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FE532E57-1430-4622-9AB6-E4B07DE085D3}" xr6:coauthVersionLast="47" xr6:coauthVersionMax="47" xr10:uidLastSave="{00000000-0000-0000-0000-000000000000}"/>
  <bookViews>
    <workbookView xWindow="4185" yWindow="-16320" windowWidth="29040" windowHeight="15720" xr2:uid="{00000000-000D-0000-FFFF-FFFF00000000}"/>
  </bookViews>
  <sheets>
    <sheet name="EUPFs All Totals" sheetId="1" r:id="rId1"/>
    <sheet name="WMCES" sheetId="17" r:id="rId2"/>
    <sheet name="FEPS" sheetId="18" r:id="rId3"/>
    <sheet name="ELF" sheetId="11" r:id="rId4"/>
    <sheet name="IED" sheetId="13" r:id="rId5"/>
    <sheet name="GEF" sheetId="4" r:id="rId6"/>
    <sheet name="Coppieters" sheetId="19" r:id="rId7"/>
    <sheet name="PfE" sheetId="12" r:id="rId8"/>
    <sheet name="TE" sheetId="16" r:id="rId9"/>
    <sheet name="ND" sheetId="14" r:id="rId10"/>
    <sheet name="SALLUX" sheetId="15" r:id="rId11"/>
  </sheets>
  <definedNames>
    <definedName name="_xlnm._FilterDatabase" localSheetId="2" hidden="1">FEPS!$A$3:$C$3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7" l="1"/>
  <c r="C28" i="19"/>
  <c r="C34" i="4" l="1"/>
  <c r="C52" i="18" l="1"/>
  <c r="C72" i="11" l="1"/>
  <c r="C74" i="11" s="1"/>
  <c r="C17" i="12" l="1"/>
  <c r="C19" i="12" s="1"/>
  <c r="C10" i="12"/>
  <c r="C36" i="4"/>
  <c r="C23" i="4" l="1"/>
  <c r="C32" i="13" l="1"/>
  <c r="C35" i="14" l="1"/>
  <c r="C37" i="14" s="1"/>
  <c r="C25" i="14" l="1"/>
  <c r="C42" i="14" l="1"/>
  <c r="C54" i="18"/>
  <c r="C30" i="19" l="1"/>
  <c r="C37" i="16" l="1"/>
  <c r="C39" i="16" s="1"/>
  <c r="C28" i="15" l="1"/>
  <c r="C30" i="15" s="1"/>
  <c r="C44" i="17" l="1"/>
  <c r="C18" i="15" l="1"/>
  <c r="C10" i="14" l="1"/>
  <c r="C40" i="18" l="1"/>
  <c r="C49" i="11" l="1"/>
  <c r="C24" i="13"/>
  <c r="C16" i="19"/>
  <c r="C28" i="16"/>
  <c r="C18" i="17"/>
</calcChain>
</file>

<file path=xl/sharedStrings.xml><?xml version="1.0" encoding="utf-8"?>
<sst xmlns="http://schemas.openxmlformats.org/spreadsheetml/2006/main" count="642" uniqueCount="321">
  <si>
    <t>Contributions</t>
  </si>
  <si>
    <t>Contributor</t>
  </si>
  <si>
    <t>Country</t>
  </si>
  <si>
    <t>Total</t>
  </si>
  <si>
    <t>Donations</t>
  </si>
  <si>
    <t>Donor</t>
  </si>
  <si>
    <t>Sub-Total Donations from Legal Persons</t>
  </si>
  <si>
    <t xml:space="preserve">Total </t>
  </si>
  <si>
    <t>Sub-Total Contributions from Legal Persons</t>
  </si>
  <si>
    <t>Contributions from Natural Persons</t>
  </si>
  <si>
    <t>European Political Foundations</t>
  </si>
  <si>
    <t>Minor Donations from Natural Persons</t>
  </si>
  <si>
    <t>FEPS</t>
  </si>
  <si>
    <t>Wilfried Martens Centre for European Studies</t>
  </si>
  <si>
    <t>Foundation for European Progressive Studies</t>
  </si>
  <si>
    <t>European Liberal Forum</t>
  </si>
  <si>
    <t>ELF</t>
  </si>
  <si>
    <t>Institute of European Democrats</t>
  </si>
  <si>
    <t>IED</t>
  </si>
  <si>
    <t>Green European Foundation</t>
  </si>
  <si>
    <t>GEF</t>
  </si>
  <si>
    <t>New Direction - The Foundation for European Reform</t>
  </si>
  <si>
    <t>ND</t>
  </si>
  <si>
    <t>Transform Europe</t>
  </si>
  <si>
    <t>TE</t>
  </si>
  <si>
    <t>Sallux</t>
  </si>
  <si>
    <t>Abbreviation</t>
  </si>
  <si>
    <t>Contributions Legal Persons</t>
  </si>
  <si>
    <t>Contributions Natural Persons</t>
  </si>
  <si>
    <t>Donations Legal Persons</t>
  </si>
  <si>
    <t>Donations Natural Persons</t>
  </si>
  <si>
    <t>European Political Foundation</t>
  </si>
  <si>
    <t>WMCES</t>
  </si>
  <si>
    <t>Contributions from Legal Persons</t>
  </si>
  <si>
    <t>Sub-Total Donations from Natural Persons</t>
  </si>
  <si>
    <t xml:space="preserve">Total Donations </t>
  </si>
  <si>
    <t>Donations from Natural Persons</t>
  </si>
  <si>
    <t>Coppieters Foundation</t>
  </si>
  <si>
    <t>Amount</t>
  </si>
  <si>
    <t xml:space="preserve"> Amount </t>
  </si>
  <si>
    <t xml:space="preserve">Amount </t>
  </si>
  <si>
    <t>Donor - Legal Persons</t>
  </si>
  <si>
    <t>Donor - Natural Persons</t>
  </si>
  <si>
    <t>The information below is published pursuant to Article 32(1)(e) and (f) of Regulation (EU, Euratom) No 1141/2014</t>
  </si>
  <si>
    <t>Patriots for Europe Foundation</t>
  </si>
  <si>
    <t>Contributions and Donations related to Financial Year 2024</t>
  </si>
  <si>
    <t>PfE</t>
  </si>
  <si>
    <t xml:space="preserve">NEOS Lab </t>
  </si>
  <si>
    <t>Austria</t>
  </si>
  <si>
    <t>Centre Jean Gol</t>
  </si>
  <si>
    <t>Belgium</t>
  </si>
  <si>
    <t>European Liberal Youth (LYMEC)</t>
  </si>
  <si>
    <t>Friedrich Naumann Foundation for Freedom (FNF)</t>
  </si>
  <si>
    <t>Studiecentrum Albert Maertens</t>
  </si>
  <si>
    <t>Boris Divković Foundation</t>
  </si>
  <si>
    <t>Liberal Integration Foundation</t>
  </si>
  <si>
    <t>Bulgaria</t>
  </si>
  <si>
    <t>Liberal Institute for Political Analysis (LIPA)</t>
  </si>
  <si>
    <t xml:space="preserve">Bulgaria </t>
  </si>
  <si>
    <t>International Educational Centre (IEC)</t>
  </si>
  <si>
    <t>Croatia</t>
  </si>
  <si>
    <t>Institute for Politics and Society</t>
  </si>
  <si>
    <t>Danish Liberal Democracy Programme</t>
  </si>
  <si>
    <t>Academy of Liberalism</t>
  </si>
  <si>
    <t>Estonia</t>
  </si>
  <si>
    <t>Magma</t>
  </si>
  <si>
    <t>Finland</t>
  </si>
  <si>
    <t>Svenska Bildningsförbundet</t>
  </si>
  <si>
    <t>LGBTI Liberals of Europe</t>
  </si>
  <si>
    <t>France</t>
  </si>
  <si>
    <t>Europe-Georgia Institute</t>
  </si>
  <si>
    <t>Georgia</t>
  </si>
  <si>
    <t>Germany</t>
  </si>
  <si>
    <t>KEFIM – Markos Dragoumis</t>
  </si>
  <si>
    <t>Greece</t>
  </si>
  <si>
    <t>21 Kutatokozpont</t>
  </si>
  <si>
    <t>Hungary</t>
  </si>
  <si>
    <t>Inditsuk Be Magyarorszagot Foundation</t>
  </si>
  <si>
    <t>Republikon</t>
  </si>
  <si>
    <t>Centro Luigi Einaudi</t>
  </si>
  <si>
    <t>Italy</t>
  </si>
  <si>
    <t>Fondazione Luigi Einaudi</t>
  </si>
  <si>
    <t>LibMov</t>
  </si>
  <si>
    <t>Haya van Somerenstichting / VVD Int’l</t>
  </si>
  <si>
    <t>Stichting IDI</t>
  </si>
  <si>
    <t>Prof Mr B M Teldersstichting</t>
  </si>
  <si>
    <t>Netherlands</t>
  </si>
  <si>
    <t>Foundation Projekt: Polska</t>
  </si>
  <si>
    <t>Poland</t>
  </si>
  <si>
    <t>Movimento Liberal Social (MLS)</t>
  </si>
  <si>
    <t>Portugal</t>
  </si>
  <si>
    <t>Liberal Institute Skopje (LIS)</t>
  </si>
  <si>
    <t>O Tara ca Afara</t>
  </si>
  <si>
    <t>Romania</t>
  </si>
  <si>
    <t>Fondacija za Liberalnu I Prakticnu Politiku</t>
  </si>
  <si>
    <t>Serbia</t>
  </si>
  <si>
    <t>Novum</t>
  </si>
  <si>
    <t>Slovenia</t>
  </si>
  <si>
    <t>Zavod14</t>
  </si>
  <si>
    <t>GALIDEM (Asociación Galega para a Liberdade e a Democracia)</t>
  </si>
  <si>
    <t>Spain</t>
  </si>
  <si>
    <t>Bertil Ohlin Institute</t>
  </si>
  <si>
    <t>Sweden</t>
  </si>
  <si>
    <t>Centre Party International Foundation (CPIF)</t>
  </si>
  <si>
    <t>FORES</t>
  </si>
  <si>
    <t>Swedish International Liberal Centre (SILC)</t>
  </si>
  <si>
    <t>Freedom Research Association / Özgürlük Araştırmaları Derneği</t>
  </si>
  <si>
    <t>Turkey</t>
  </si>
  <si>
    <t>Paddy Ashdown Forum</t>
  </si>
  <si>
    <t>United Kingdom</t>
  </si>
  <si>
    <t>Czechia</t>
  </si>
  <si>
    <t>Denmark</t>
  </si>
  <si>
    <t>North Macedonia</t>
  </si>
  <si>
    <t>Bosnia and Herzegovina</t>
  </si>
  <si>
    <t>Foundation for a Civic Hungary</t>
  </si>
  <si>
    <t>Fundación Disenso</t>
  </si>
  <si>
    <t>Contributions from (28) Natural Persons</t>
  </si>
  <si>
    <t>transform.at</t>
  </si>
  <si>
    <t>Institute of the Czech Left</t>
  </si>
  <si>
    <t>Society For European Dialogue</t>
  </si>
  <si>
    <t>Transform!Danmark</t>
  </si>
  <si>
    <t>Democratic Civic Association</t>
  </si>
  <si>
    <t>Left Forum</t>
  </si>
  <si>
    <t>Espaces Marx</t>
  </si>
  <si>
    <t>Institute for Social, Ecological and Economic Studies</t>
  </si>
  <si>
    <t>Journal “Sozialismus”</t>
  </si>
  <si>
    <t>Rosa Luxemburg Foundation</t>
  </si>
  <si>
    <t>Nicos Poulantzas Institute</t>
  </si>
  <si>
    <t>Cultural Association Punto Rosso</t>
  </si>
  <si>
    <t>transform! italia</t>
  </si>
  <si>
    <t>Transform (UK) – A Journal of the Radical Left</t>
  </si>
  <si>
    <t>Foundation Naprzód (Forward)</t>
  </si>
  <si>
    <t>Cultures of Labour and Socialism (cul:tra)</t>
  </si>
  <si>
    <t>Europe of Citiziens Foundation</t>
  </si>
  <si>
    <t>Foundation for Marxist Studies</t>
  </si>
  <si>
    <t>Neus Catalá</t>
  </si>
  <si>
    <t>Centre for Marxist Social Studies</t>
  </si>
  <si>
    <t>Coppieters</t>
  </si>
  <si>
    <t>Promitheas Research Institute (Register of associations: 3669)</t>
  </si>
  <si>
    <t>Cyprus</t>
  </si>
  <si>
    <t>Fondazione Claudio Sabattini</t>
  </si>
  <si>
    <t>Iratzar Fundazioa (CIF G75106534)</t>
  </si>
  <si>
    <t>Minor Donations (18) from Natural Persons</t>
  </si>
  <si>
    <t>Vlaams Belang (475185281)</t>
  </si>
  <si>
    <t>3M Belgium B.V. (BE 0402.683.721)</t>
  </si>
  <si>
    <t>AT&amp;T Global Network Services Belgium Luxembourg BVBA (BE 0466.097.866)</t>
  </si>
  <si>
    <t>European Fuel Manufacturers Association AISBL (BE 0440.441.663)</t>
  </si>
  <si>
    <t>Google Belgium NV (BE 0878.065.378)</t>
  </si>
  <si>
    <t>Janssen Pharmaceutica NV (BE 0403834160)</t>
  </si>
  <si>
    <t>LIBERAS/Liberaal Archief (BE 0422.884.069)</t>
  </si>
  <si>
    <t xml:space="preserve">Vodafone Belgium SA (BE 0413.652.243) </t>
  </si>
  <si>
    <t>InterDigital R&amp;D France (FR 25839664273)</t>
  </si>
  <si>
    <t xml:space="preserve">For Freedom Foundation, for Liberal Thinking Foundation (18289433-1-41) </t>
  </si>
  <si>
    <t>Apple Distribution International Limited (“Apple”) Ltd. (IE 9700053D)</t>
  </si>
  <si>
    <t>Ireland</t>
  </si>
  <si>
    <t xml:space="preserve">MICROSOFT NV (BE 0437910359) </t>
  </si>
  <si>
    <t xml:space="preserve">Adam Smith Society (97196310151) </t>
  </si>
  <si>
    <t xml:space="preserve">Institutas Liberalis (LT 306304746) </t>
  </si>
  <si>
    <t>Lithuania</t>
  </si>
  <si>
    <t xml:space="preserve">Liberal Democracy Institute (LT 306210250) </t>
  </si>
  <si>
    <t>Institút Martina Filka (50462938)</t>
  </si>
  <si>
    <t>Slovakia</t>
  </si>
  <si>
    <t>Fundación para el Avance de la Libertad (G82408626)</t>
  </si>
  <si>
    <t>Fundacion Tribuna Civica - AGORA Liberal (G65820946)</t>
  </si>
  <si>
    <t>Karl Renner Institut</t>
  </si>
  <si>
    <t>Institut Emile Vandervelde</t>
  </si>
  <si>
    <t xml:space="preserve">Solidar </t>
  </si>
  <si>
    <t>Masarykova Democraticka Akademie</t>
  </si>
  <si>
    <t>Arbejderbevægelsens Erhvervsråd</t>
  </si>
  <si>
    <t>Cevea</t>
  </si>
  <si>
    <t>Kalevi Sorsa Säätiö</t>
  </si>
  <si>
    <t>Fondation Jean-Jaurès</t>
  </si>
  <si>
    <t>Das Progressive Zentrum</t>
  </si>
  <si>
    <t>Friedrich Ebert Stiftung</t>
  </si>
  <si>
    <t>DIKTIO</t>
  </si>
  <si>
    <t>Institute for Social Democracy</t>
  </si>
  <si>
    <t>Policy Solutions</t>
  </si>
  <si>
    <t>Tancsics Mihaly Alapitvany</t>
  </si>
  <si>
    <t>TASC</t>
  </si>
  <si>
    <t>CesPI—Centro Studi di Politica Internazionale</t>
  </si>
  <si>
    <t>Fondazione Gramsci</t>
  </si>
  <si>
    <t>Fondazione Italianieuropei</t>
  </si>
  <si>
    <t>Fondazione Pietro Nenni</t>
  </si>
  <si>
    <t>Fondazione Socialismo</t>
  </si>
  <si>
    <t>Foundation Robert Krieps</t>
  </si>
  <si>
    <t>Luxembourg</t>
  </si>
  <si>
    <t>Foundation Max Van Der Stoel</t>
  </si>
  <si>
    <t>Wiardi Beckman Stichting</t>
  </si>
  <si>
    <t>SAMAK – Cooperation Committee of the Nordic Labour Movement</t>
  </si>
  <si>
    <t>Fundacia AMICUS EUROPAE</t>
  </si>
  <si>
    <t>ResPublica</t>
  </si>
  <si>
    <t>Fundación Pablo Iglesias</t>
  </si>
  <si>
    <t>Fundación Rafael Campalans</t>
  </si>
  <si>
    <t>Olof Palme International Center</t>
  </si>
  <si>
    <t>Tankesmedjan Tiden</t>
  </si>
  <si>
    <t>Progressive Britain</t>
  </si>
  <si>
    <t>The Fabian Society</t>
  </si>
  <si>
    <t>Norway</t>
  </si>
  <si>
    <t>Open Society European Policy Institute asbl (BE 0865.155.569)</t>
  </si>
  <si>
    <t>Social Platform 50 (BE 0851.092.450)</t>
  </si>
  <si>
    <t>Progresivni Analyticke Centrum (03527531)</t>
  </si>
  <si>
    <t>Foundation for a New Republic / Új Köztársaságért Alapítvány (18623857142)</t>
  </si>
  <si>
    <t>Drustvo Progresiva</t>
  </si>
  <si>
    <t>Grüne Bildungswerkstatt Wien</t>
  </si>
  <si>
    <t>Federation of Young European Greens</t>
  </si>
  <si>
    <t>Open Society European Policy Institute (OSEPI) (0865.155.569)</t>
  </si>
  <si>
    <t>The Union of Young Democrats (306125234)</t>
  </si>
  <si>
    <t xml:space="preserve">Green Forum </t>
  </si>
  <si>
    <t>Freda</t>
  </si>
  <si>
    <t>Oikos</t>
  </si>
  <si>
    <t>The Green Cultural and Educational Centre ViSiO</t>
  </si>
  <si>
    <t>Fondation de l’Ecologie Politique</t>
  </si>
  <si>
    <t>Heinrich Böll Stiftung</t>
  </si>
  <si>
    <t>Ökopolisz</t>
  </si>
  <si>
    <t>Freedom and Solidarity Foundation</t>
  </si>
  <si>
    <t>Latvia</t>
  </si>
  <si>
    <t>Institute of Democracy</t>
  </si>
  <si>
    <t>Zukunft denken asbl</t>
  </si>
  <si>
    <t>Wetenschappelijk Bureau GroenLinks</t>
  </si>
  <si>
    <t>Fundacja Strefa Zieleni</t>
  </si>
  <si>
    <t>Fundació Nous Horitzons</t>
  </si>
  <si>
    <t>Transición Verde</t>
  </si>
  <si>
    <t>Cogito</t>
  </si>
  <si>
    <t>Green Economics Institute</t>
  </si>
  <si>
    <t>Erasmus Student Network (ESN) Tirana</t>
  </si>
  <si>
    <t>Albania</t>
  </si>
  <si>
    <t>Young Democrats for Europe</t>
  </si>
  <si>
    <t>Narodna Stranka-Reformisti</t>
  </si>
  <si>
    <t>Citizens' Platform</t>
  </si>
  <si>
    <t>Evropsky Institut Renaissance</t>
  </si>
  <si>
    <t>Mouvement Démocrate</t>
  </si>
  <si>
    <t>Bildungswerk für Kommunalpolitik Bayern e. V.</t>
  </si>
  <si>
    <t>Freie Wähler</t>
  </si>
  <si>
    <t>FWK das Bildungswerk</t>
  </si>
  <si>
    <t>Association of Hungarian Local Governments</t>
  </si>
  <si>
    <t>Priorità Cultura</t>
  </si>
  <si>
    <t>Jan Nagel 50Plus Foundation</t>
  </si>
  <si>
    <t>Fundacja Samorzadnosc i Demokracja</t>
  </si>
  <si>
    <t>Repubblica Futura</t>
  </si>
  <si>
    <t>San Marino</t>
  </si>
  <si>
    <t>Coalición Canaria</t>
  </si>
  <si>
    <t>Euzko Alderdi Jeltzalea-Partido Nacionalista Vasco</t>
  </si>
  <si>
    <t>Minor Donations from (3) Natural Persons</t>
  </si>
  <si>
    <t>Kurdish Institute of Brussels (BE - 0432013254)</t>
  </si>
  <si>
    <t>Free State of Rijeka Association (HR - 08002120)</t>
  </si>
  <si>
    <t>Nun si parti (97378050823)</t>
  </si>
  <si>
    <t>Centre Internacional Escarré per les Minories Ètniques i les Nacions (CIEMEN) (ES - 08991531V)</t>
  </si>
  <si>
    <t>Iratzar Fundazioa (G75106534)</t>
  </si>
  <si>
    <t>Arriti</t>
  </si>
  <si>
    <t>Le Peuple Breton</t>
  </si>
  <si>
    <t xml:space="preserve">Alkartasuna Fundazioa </t>
  </si>
  <si>
    <t>Ezkerraberri Fundazioa</t>
  </si>
  <si>
    <t>Fundació Darder-Mascaro</t>
  </si>
  <si>
    <t>Fundació Josep Irla</t>
  </si>
  <si>
    <t>Fundacío Nexe</t>
  </si>
  <si>
    <t>Fundación Galiza Sempre</t>
  </si>
  <si>
    <t>Contributions from (2) Natural Persons</t>
  </si>
  <si>
    <t>Mariola Olszewska</t>
  </si>
  <si>
    <t>Martin Hejda</t>
  </si>
  <si>
    <t>Dr. Rainer Zitelmann</t>
  </si>
  <si>
    <t>Aleksandra Orłowska</t>
  </si>
  <si>
    <t>Ana Isabel de Santiago Sines</t>
  </si>
  <si>
    <t>Maria Gomez Gonzalez</t>
  </si>
  <si>
    <t>Minor Donations (10) from Natural Persons</t>
  </si>
  <si>
    <t>Political Party Ima takav Narod / There Is Such a People</t>
  </si>
  <si>
    <t>Hrvatski suverenisti / Croatian Sovereignists</t>
  </si>
  <si>
    <t>Mission Driven Marketing OÜ</t>
  </si>
  <si>
    <t>Edmund Burke Institute (132223)</t>
  </si>
  <si>
    <t>Fundacja Instytut Poznanski</t>
  </si>
  <si>
    <t>FUNDACJA NIEZALEŻNY ZESPÓŁ BADAWCZY</t>
  </si>
  <si>
    <t>Asociacion Cultural Europa Ciudadana (733538348465-55)</t>
  </si>
  <si>
    <t>Fundacion Disenso (G01789965)</t>
  </si>
  <si>
    <t>Insamlingsstiftelsen för svensk konservatism (802481-4512)</t>
  </si>
  <si>
    <t>Stichting Jubilee Campaign Nederland</t>
  </si>
  <si>
    <t>Stichting Schlomo</t>
  </si>
  <si>
    <t>Stichting Steunfonds Pro Life</t>
  </si>
  <si>
    <t>Tucker Associates</t>
  </si>
  <si>
    <t>Minor Donations (9) from Natural Persons</t>
  </si>
  <si>
    <t>Kompassi</t>
  </si>
  <si>
    <t>Europe is Our Future</t>
  </si>
  <si>
    <t>Fondazione Magna Carta</t>
  </si>
  <si>
    <t>The Free Society Institute</t>
  </si>
  <si>
    <t>European Economic Summit</t>
  </si>
  <si>
    <t>Schuman Centre for European Studies</t>
  </si>
  <si>
    <t>Wetenschappelijk Instituut SGP</t>
  </si>
  <si>
    <t>St. Benedict Foundation</t>
  </si>
  <si>
    <t>Cristianos en Democracia</t>
  </si>
  <si>
    <t>Clapham Institute</t>
  </si>
  <si>
    <t>Political Academy of the Austrian People’s Party</t>
  </si>
  <si>
    <t>Institute for Christian-Democratic Politics</t>
  </si>
  <si>
    <t>TOPAZ</t>
  </si>
  <si>
    <t>Toivo Think Tank</t>
  </si>
  <si>
    <t>Hanns Seidel Foundation</t>
  </si>
  <si>
    <t>Konrad Adenauer Stiftung</t>
  </si>
  <si>
    <t>Institute for Popular Studies</t>
  </si>
  <si>
    <t>Kos Károly Aacademy Foundation</t>
  </si>
  <si>
    <t>Inštitut dr. Antona Korošca</t>
  </si>
  <si>
    <t>Jarl Hjalmarson Foundation</t>
  </si>
  <si>
    <t xml:space="preserve">American Chamber of Commerce to the European Union/ AmCham EU (0862.178.560) </t>
  </si>
  <si>
    <t>AT &amp; T GLOBAL NETWORK SERVICES BELGIUM LUXEMBOURG/ AT&amp;T (0466.097.866)</t>
  </si>
  <si>
    <t xml:space="preserve">Google Belgium (0878.065.378) </t>
  </si>
  <si>
    <t>Intel Corporation SA (0415.497.718)</t>
  </si>
  <si>
    <t>Janssen Pharmaceutica NV (0403.834.160)</t>
  </si>
  <si>
    <t>Vodafone Belgium (0413.652.243)</t>
  </si>
  <si>
    <t xml:space="preserve">Center for an Informed Society (CIS) (19474857)	</t>
  </si>
  <si>
    <t xml:space="preserve">European Academy for Democracy (EAD) (41692683) </t>
  </si>
  <si>
    <t>European Values Center for Security Policy (EV) (26987627)</t>
  </si>
  <si>
    <t xml:space="preserve">Groupe d’Etudes Geopolitiques (GEG) (838 661 387) </t>
  </si>
  <si>
    <t xml:space="preserve">QUALCOMM Communications S.A.R.L. (799 760 087 00038) </t>
  </si>
  <si>
    <t>Apple Distribution International Ltd (470672)</t>
  </si>
  <si>
    <t>Study Centre Vasily Grossman (97778480018)</t>
  </si>
  <si>
    <t>FEDERATION EUROPEENNE D'ASSOCIATIONS ET D'INDUSTRIES PHARMACEUTIQUES (EFPIA) (F10502)</t>
  </si>
  <si>
    <t xml:space="preserve">Casimir Pulaski Foundation/ Fundacja Im. Kazimierza Pulaskiego (0000233247) </t>
  </si>
  <si>
    <t>GLOBSEC (50 638 262)</t>
  </si>
  <si>
    <t>Fundacjia Liberte!</t>
  </si>
  <si>
    <t>Foundation for Social Research and Analysis (FAES) (G83467860)</t>
  </si>
  <si>
    <t xml:space="preserve">Central European Institute of Asian Studies (42178894) </t>
  </si>
  <si>
    <t>Donations from Legal Persons</t>
  </si>
  <si>
    <t>Istituto di Studi e Ricerche Camillo Bellieni (IT - 01439240902)</t>
  </si>
  <si>
    <t>Total Donations from Natural Persons</t>
  </si>
  <si>
    <t>Total Donations from Legal Persons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</si>
</sst>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#,##0.00;[Red]\-&quot;€&quot;#,##0.00"/>
    <numFmt numFmtId="44" formatCode="_-&quot;€&quot;* #,##0.00_-;\-&quot;€&quot;* #,##0.00_-;_-&quot;€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2" borderId="0" applyNumberFormat="0" applyBorder="0" applyAlignment="0" applyProtection="0"/>
  </cellStyleXfs>
  <cellXfs count="95">
    <xf numFmtId="0" fontId="0" fillId="0" borderId="0" xfId="0"/>
    <xf numFmtId="44" fontId="0" fillId="0" borderId="0" xfId="0" applyNumberFormat="1"/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1" fillId="0" borderId="0" xfId="0" applyFont="1" applyAlignment="1">
      <alignment horizontal="left"/>
    </xf>
    <xf numFmtId="0" fontId="1" fillId="0" borderId="0" xfId="0" applyFont="1"/>
    <xf numFmtId="44" fontId="1" fillId="0" borderId="0" xfId="0" applyNumberFormat="1" applyFont="1"/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44" fontId="0" fillId="0" borderId="0" xfId="0" applyNumberFormat="1" applyFont="1" applyFill="1" applyBorder="1"/>
    <xf numFmtId="44" fontId="0" fillId="0" borderId="0" xfId="0" applyNumberFormat="1" applyFill="1" applyBorder="1"/>
    <xf numFmtId="44" fontId="2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8" fontId="0" fillId="0" borderId="0" xfId="0" applyNumberFormat="1" applyFont="1" applyFill="1" applyBorder="1"/>
    <xf numFmtId="8" fontId="0" fillId="0" borderId="0" xfId="0" applyNumberFormat="1" applyFont="1" applyFill="1" applyBorder="1" applyAlignment="1">
      <alignment horizontal="center"/>
    </xf>
    <xf numFmtId="49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6" fillId="0" borderId="0" xfId="0" applyFont="1" applyBorder="1" applyAlignment="1">
      <alignment horizontal="left" vertical="center" wrapText="1"/>
    </xf>
    <xf numFmtId="0" fontId="5" fillId="0" borderId="0" xfId="0" applyFont="1" applyFill="1" applyBorder="1"/>
    <xf numFmtId="44" fontId="0" fillId="0" borderId="1" xfId="0" applyNumberFormat="1" applyBorder="1"/>
    <xf numFmtId="44" fontId="2" fillId="0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44" fontId="7" fillId="0" borderId="0" xfId="0" applyNumberFormat="1" applyFont="1"/>
    <xf numFmtId="49" fontId="4" fillId="0" borderId="0" xfId="0" applyNumberFormat="1" applyFont="1"/>
    <xf numFmtId="49" fontId="8" fillId="0" borderId="0" xfId="0" applyNumberFormat="1" applyFont="1"/>
    <xf numFmtId="49" fontId="1" fillId="0" borderId="0" xfId="0" applyNumberFormat="1" applyFont="1"/>
    <xf numFmtId="49" fontId="0" fillId="0" borderId="1" xfId="0" applyNumberFormat="1" applyBorder="1"/>
    <xf numFmtId="49" fontId="1" fillId="0" borderId="0" xfId="0" applyNumberFormat="1" applyFont="1" applyAlignment="1">
      <alignment horizontal="left"/>
    </xf>
    <xf numFmtId="49" fontId="2" fillId="0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/>
    <xf numFmtId="49" fontId="2" fillId="0" borderId="0" xfId="0" applyNumberFormat="1" applyFont="1" applyBorder="1" applyAlignment="1">
      <alignment horizontal="left" vertical="center"/>
    </xf>
    <xf numFmtId="49" fontId="1" fillId="0" borderId="0" xfId="0" applyNumberFormat="1" applyFont="1" applyFill="1"/>
    <xf numFmtId="0" fontId="0" fillId="0" borderId="0" xfId="0" applyFont="1" applyBorder="1"/>
    <xf numFmtId="0" fontId="2" fillId="0" borderId="1" xfId="0" applyFont="1" applyFill="1" applyBorder="1" applyAlignment="1">
      <alignment horizontal="left" vertical="center"/>
    </xf>
    <xf numFmtId="0" fontId="0" fillId="0" borderId="0" xfId="0" applyBorder="1"/>
    <xf numFmtId="44" fontId="0" fillId="0" borderId="1" xfId="0" applyNumberFormat="1" applyBorder="1" applyAlignment="1"/>
    <xf numFmtId="44" fontId="0" fillId="0" borderId="0" xfId="0" applyNumberFormat="1" applyBorder="1"/>
    <xf numFmtId="0" fontId="0" fillId="0" borderId="2" xfId="0" applyBorder="1" applyAlignment="1">
      <alignment horizontal="left"/>
    </xf>
    <xf numFmtId="0" fontId="0" fillId="0" borderId="2" xfId="0" applyBorder="1"/>
    <xf numFmtId="44" fontId="0" fillId="0" borderId="2" xfId="0" applyNumberFormat="1" applyBorder="1"/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44" fontId="0" fillId="0" borderId="2" xfId="0" applyNumberFormat="1" applyFont="1" applyBorder="1"/>
    <xf numFmtId="44" fontId="0" fillId="0" borderId="2" xfId="0" applyNumberFormat="1" applyFont="1" applyFill="1" applyBorder="1"/>
    <xf numFmtId="44" fontId="0" fillId="0" borderId="1" xfId="0" applyNumberFormat="1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ont="1" applyBorder="1" applyAlignment="1">
      <alignment horizontal="left"/>
    </xf>
    <xf numFmtId="44" fontId="0" fillId="0" borderId="2" xfId="0" applyNumberFormat="1" applyBorder="1" applyAlignment="1"/>
    <xf numFmtId="0" fontId="0" fillId="0" borderId="0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9" fillId="0" borderId="0" xfId="0" applyFont="1"/>
    <xf numFmtId="0" fontId="0" fillId="0" borderId="0" xfId="0" applyFont="1"/>
    <xf numFmtId="0" fontId="2" fillId="0" borderId="0" xfId="0" applyFont="1"/>
    <xf numFmtId="44" fontId="1" fillId="0" borderId="0" xfId="0" applyNumberFormat="1" applyFont="1" applyAlignment="1">
      <alignment horizontal="left" vertical="center"/>
    </xf>
    <xf numFmtId="0" fontId="6" fillId="0" borderId="0" xfId="0" applyFont="1"/>
    <xf numFmtId="0" fontId="5" fillId="0" borderId="0" xfId="0" applyFont="1" applyFill="1" applyBorder="1" applyAlignment="1">
      <alignment horizontal="left"/>
    </xf>
    <xf numFmtId="0" fontId="0" fillId="0" borderId="2" xfId="0" applyFill="1" applyBorder="1"/>
    <xf numFmtId="0" fontId="5" fillId="0" borderId="0" xfId="0" applyFont="1" applyAlignment="1">
      <alignment horizontal="left"/>
    </xf>
    <xf numFmtId="44" fontId="1" fillId="0" borderId="3" xfId="0" applyNumberFormat="1" applyFont="1" applyBorder="1"/>
    <xf numFmtId="44" fontId="2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44" fontId="0" fillId="0" borderId="0" xfId="0" applyNumberFormat="1" applyFont="1"/>
    <xf numFmtId="0" fontId="0" fillId="0" borderId="0" xfId="0" applyFill="1"/>
    <xf numFmtId="44" fontId="2" fillId="0" borderId="0" xfId="0" applyNumberFormat="1" applyFont="1"/>
    <xf numFmtId="44" fontId="2" fillId="0" borderId="2" xfId="0" applyNumberFormat="1" applyFont="1" applyBorder="1"/>
    <xf numFmtId="44" fontId="3" fillId="0" borderId="0" xfId="0" applyNumberFormat="1" applyFont="1"/>
    <xf numFmtId="0" fontId="3" fillId="0" borderId="0" xfId="0" applyFont="1"/>
    <xf numFmtId="44" fontId="2" fillId="0" borderId="0" xfId="1" applyNumberFormat="1" applyFont="1" applyFill="1"/>
    <xf numFmtId="44" fontId="3" fillId="0" borderId="0" xfId="0" applyNumberFormat="1" applyFont="1" applyFill="1" applyBorder="1" applyAlignment="1">
      <alignment horizontal="left"/>
    </xf>
    <xf numFmtId="44" fontId="2" fillId="0" borderId="0" xfId="0" applyNumberFormat="1" applyFont="1" applyFill="1" applyBorder="1"/>
    <xf numFmtId="44" fontId="2" fillId="0" borderId="2" xfId="1" applyNumberFormat="1" applyFont="1" applyFill="1" applyBorder="1"/>
    <xf numFmtId="44" fontId="2" fillId="0" borderId="1" xfId="1" applyNumberFormat="1" applyFont="1" applyFill="1" applyBorder="1"/>
    <xf numFmtId="0" fontId="2" fillId="0" borderId="0" xfId="0" applyFont="1" applyFill="1" applyBorder="1"/>
    <xf numFmtId="44" fontId="2" fillId="0" borderId="2" xfId="0" applyNumberFormat="1" applyFont="1" applyFill="1" applyBorder="1"/>
    <xf numFmtId="44" fontId="2" fillId="0" borderId="1" xfId="0" applyNumberFormat="1" applyFont="1" applyFill="1" applyBorder="1"/>
    <xf numFmtId="0" fontId="2" fillId="0" borderId="0" xfId="0" applyFont="1" applyFill="1"/>
    <xf numFmtId="49" fontId="3" fillId="0" borderId="0" xfId="0" applyNumberFormat="1" applyFont="1" applyFill="1"/>
    <xf numFmtId="44" fontId="2" fillId="0" borderId="0" xfId="0" applyNumberFormat="1" applyFont="1" applyFill="1"/>
    <xf numFmtId="44" fontId="2" fillId="0" borderId="0" xfId="1" applyNumberFormat="1" applyFont="1" applyFill="1" applyAlignment="1">
      <alignment horizontal="left"/>
    </xf>
    <xf numFmtId="44" fontId="3" fillId="0" borderId="2" xfId="0" applyNumberFormat="1" applyFont="1" applyFill="1" applyBorder="1"/>
    <xf numFmtId="44" fontId="3" fillId="0" borderId="0" xfId="0" applyNumberFormat="1" applyFont="1" applyFill="1"/>
    <xf numFmtId="0" fontId="0" fillId="0" borderId="0" xfId="0" applyAlignment="1">
      <alignment vertical="top"/>
    </xf>
    <xf numFmtId="44" fontId="0" fillId="0" borderId="0" xfId="0" applyNumberFormat="1" applyAlignment="1">
      <alignment vertical="top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ciete.com/societe/interdigital-ce-patent-holdings-839664273.html" TargetMode="External"/><Relationship Id="rId13" Type="http://schemas.openxmlformats.org/officeDocument/2006/relationships/hyperlink" Target="https://www.registeruz.sk/cruz-public/domain/accountingentity/show/1650406" TargetMode="External"/><Relationship Id="rId3" Type="http://schemas.openxmlformats.org/officeDocument/2006/relationships/hyperlink" Target="https://kbopub.economie.fgov.be/kbopub/zoeknummerform.html?nummer=0440.441.663&amp;actionLu=Rechercher" TargetMode="External"/><Relationship Id="rId7" Type="http://schemas.openxmlformats.org/officeDocument/2006/relationships/hyperlink" Target="https://kbopub.economie.fgov.be/kbopub/zoeknummerform.html?nummer=0403834160&amp;actionLu=Rechercher" TargetMode="External"/><Relationship Id="rId12" Type="http://schemas.openxmlformats.org/officeDocument/2006/relationships/hyperlink" Target="https://www.lursoft.lv/en/companies/lt/company/vsi-institutas-liberalis/306304746" TargetMode="External"/><Relationship Id="rId17" Type="http://schemas.openxmlformats.org/officeDocument/2006/relationships/printerSettings" Target="../printerSettings/printerSettings4.bin"/><Relationship Id="rId2" Type="http://schemas.openxmlformats.org/officeDocument/2006/relationships/hyperlink" Target="https://kbopub.economie.fgov.be/kbopub/zoeknummerform.html?nummer=0466.097.866&amp;actionLu=Rechercher" TargetMode="External"/><Relationship Id="rId16" Type="http://schemas.openxmlformats.org/officeDocument/2006/relationships/hyperlink" Target="https://www.axesor.es/Informes-Empresas/n/4837602/FUNDACION_PARA_EL_AVANCE_DE_LA_LIBERTAD.html" TargetMode="External"/><Relationship Id="rId1" Type="http://schemas.openxmlformats.org/officeDocument/2006/relationships/hyperlink" Target="https://kbopub.economie.fgov.be/kbopub/zoeknummerform.html?nummer=0402.683.721&amp;actionLu=Rechercher" TargetMode="External"/><Relationship Id="rId6" Type="http://schemas.openxmlformats.org/officeDocument/2006/relationships/hyperlink" Target="https://kbopub.economie.fgov.be/kbopub/zoeknummerform.html?nummer=0413.652.243&amp;actionLu=Rechercher" TargetMode="External"/><Relationship Id="rId11" Type="http://schemas.openxmlformats.org/officeDocument/2006/relationships/hyperlink" Target="https://fundosbuscador.mjusticia.gob.es/fundosbuscador/DetalleFundacion.action?idFundacion=15292&amp;index=1&amp;lang=es_es" TargetMode="External"/><Relationship Id="rId5" Type="http://schemas.openxmlformats.org/officeDocument/2006/relationships/hyperlink" Target="https://kbopub.economie.fgov.be/kbopub/zoeknummerform.html?nummer=0422.884.069&amp;actionLu=Rechercher" TargetMode="External"/><Relationship Id="rId15" Type="http://schemas.openxmlformats.org/officeDocument/2006/relationships/hyperlink" Target="https://www.ufficiocamerale.it/6038/adam-smith-society?srsltid=AfmBOopg-cyV2JIt9DBceDGEQSshJczymS2bNv_VV8ZqkGKqF1BXidNN" TargetMode="External"/><Relationship Id="rId10" Type="http://schemas.openxmlformats.org/officeDocument/2006/relationships/hyperlink" Target="https://kbopub.economie.fgov.be/kbopub/zoeknummerform.html?nummer=0437910359&amp;actionLu=Rechercher" TargetMode="External"/><Relationship Id="rId4" Type="http://schemas.openxmlformats.org/officeDocument/2006/relationships/hyperlink" Target="https://kbopub.economie.fgov.be/kbopub/zoeknummerform.html?nummer=0878.065.378&amp;actionLu=Rechercher" TargetMode="External"/><Relationship Id="rId9" Type="http://schemas.openxmlformats.org/officeDocument/2006/relationships/hyperlink" Target="https://core.cro.ie/e-commerce/company/503513" TargetMode="External"/><Relationship Id="rId14" Type="http://schemas.openxmlformats.org/officeDocument/2006/relationships/hyperlink" Target="https://www.lursoft.lv/en/companies/lt/company/vsi-liberalios-demokratijos-institutas/30621025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workbookViewId="0"/>
  </sheetViews>
  <sheetFormatPr defaultRowHeight="14.25" x14ac:dyDescent="0.45"/>
  <cols>
    <col min="1" max="1" width="48.3984375" customWidth="1"/>
    <col min="2" max="2" width="14" bestFit="1" customWidth="1"/>
    <col min="3" max="3" width="30.265625" style="1" bestFit="1" customWidth="1"/>
    <col min="4" max="4" width="32.73046875" style="1" bestFit="1" customWidth="1"/>
    <col min="5" max="5" width="26.73046875" style="1" bestFit="1" customWidth="1"/>
    <col min="6" max="6" width="29.1328125" style="1" bestFit="1" customWidth="1"/>
    <col min="7" max="7" width="10.59765625" customWidth="1"/>
  </cols>
  <sheetData>
    <row r="1" spans="1:6" ht="21" x14ac:dyDescent="0.65">
      <c r="A1" s="21" t="s">
        <v>10</v>
      </c>
    </row>
    <row r="2" spans="1:6" x14ac:dyDescent="0.45">
      <c r="A2" s="6"/>
    </row>
    <row r="3" spans="1:6" ht="18" x14ac:dyDescent="0.55000000000000004">
      <c r="A3" s="30" t="s">
        <v>45</v>
      </c>
    </row>
    <row r="5" spans="1:6" x14ac:dyDescent="0.45">
      <c r="A5" s="22" t="s">
        <v>43</v>
      </c>
    </row>
    <row r="7" spans="1:6" ht="15.75" x14ac:dyDescent="0.5">
      <c r="A7" s="29" t="s">
        <v>31</v>
      </c>
      <c r="B7" s="29" t="s">
        <v>26</v>
      </c>
      <c r="C7" s="31" t="s">
        <v>27</v>
      </c>
      <c r="D7" s="31" t="s">
        <v>28</v>
      </c>
      <c r="E7" s="31" t="s">
        <v>29</v>
      </c>
      <c r="F7" s="31" t="s">
        <v>30</v>
      </c>
    </row>
    <row r="8" spans="1:6" x14ac:dyDescent="0.45">
      <c r="A8" t="s">
        <v>13</v>
      </c>
      <c r="B8" t="s">
        <v>32</v>
      </c>
      <c r="C8" s="1">
        <v>453268.86</v>
      </c>
      <c r="D8" s="1">
        <v>0</v>
      </c>
      <c r="E8" s="47">
        <v>210296.15000000002</v>
      </c>
      <c r="F8" s="1">
        <v>0</v>
      </c>
    </row>
    <row r="9" spans="1:6" x14ac:dyDescent="0.45">
      <c r="A9" t="s">
        <v>14</v>
      </c>
      <c r="B9" t="s">
        <v>12</v>
      </c>
      <c r="C9" s="1">
        <v>482391.93</v>
      </c>
      <c r="D9" s="1">
        <v>0</v>
      </c>
      <c r="E9" s="47">
        <v>32000</v>
      </c>
      <c r="F9" s="1">
        <v>0</v>
      </c>
    </row>
    <row r="10" spans="1:6" x14ac:dyDescent="0.45">
      <c r="A10" t="s">
        <v>15</v>
      </c>
      <c r="B10" t="s">
        <v>16</v>
      </c>
      <c r="C10" s="1">
        <v>195010.69</v>
      </c>
      <c r="D10" s="1">
        <v>0</v>
      </c>
      <c r="E10" s="47">
        <v>136000</v>
      </c>
      <c r="F10" s="1">
        <v>0</v>
      </c>
    </row>
    <row r="11" spans="1:6" x14ac:dyDescent="0.45">
      <c r="A11" t="s">
        <v>17</v>
      </c>
      <c r="B11" t="s">
        <v>18</v>
      </c>
      <c r="C11" s="47">
        <v>38560</v>
      </c>
      <c r="D11" s="1">
        <v>0</v>
      </c>
      <c r="E11" s="1">
        <v>0</v>
      </c>
      <c r="F11" s="1">
        <v>0</v>
      </c>
    </row>
    <row r="12" spans="1:6" x14ac:dyDescent="0.45">
      <c r="A12" t="s">
        <v>19</v>
      </c>
      <c r="B12" t="s">
        <v>20</v>
      </c>
      <c r="C12" s="47">
        <v>51011.63</v>
      </c>
      <c r="D12" s="1">
        <v>0</v>
      </c>
      <c r="E12" s="1">
        <v>32600</v>
      </c>
      <c r="F12" s="1">
        <v>0</v>
      </c>
    </row>
    <row r="13" spans="1:6" x14ac:dyDescent="0.45">
      <c r="A13" t="s">
        <v>37</v>
      </c>
      <c r="B13" t="s">
        <v>137</v>
      </c>
      <c r="C13" s="47">
        <v>48820.639999999999</v>
      </c>
      <c r="D13" s="1">
        <v>0</v>
      </c>
      <c r="E13" s="1">
        <v>25006.42</v>
      </c>
      <c r="F13" s="1">
        <v>390</v>
      </c>
    </row>
    <row r="14" spans="1:6" x14ac:dyDescent="0.45">
      <c r="A14" t="s">
        <v>44</v>
      </c>
      <c r="B14" t="s">
        <v>46</v>
      </c>
      <c r="C14" s="47">
        <v>18700</v>
      </c>
      <c r="D14" s="70">
        <v>45333.32</v>
      </c>
      <c r="E14" s="1">
        <v>18000</v>
      </c>
      <c r="F14" s="1">
        <v>0</v>
      </c>
    </row>
    <row r="15" spans="1:6" x14ac:dyDescent="0.45">
      <c r="A15" t="s">
        <v>23</v>
      </c>
      <c r="B15" t="s">
        <v>24</v>
      </c>
      <c r="C15" s="47">
        <v>76048.399999999994</v>
      </c>
      <c r="D15" s="1">
        <v>0</v>
      </c>
      <c r="E15" s="1">
        <v>4500</v>
      </c>
      <c r="F15" s="1">
        <v>1304</v>
      </c>
    </row>
    <row r="16" spans="1:6" x14ac:dyDescent="0.45">
      <c r="A16" t="s">
        <v>21</v>
      </c>
      <c r="B16" t="s">
        <v>22</v>
      </c>
      <c r="C16" s="47">
        <v>0</v>
      </c>
      <c r="D16" s="1">
        <v>20500</v>
      </c>
      <c r="E16" s="1">
        <v>73600</v>
      </c>
      <c r="F16" s="1">
        <v>73187.55</v>
      </c>
    </row>
    <row r="17" spans="1:6" x14ac:dyDescent="0.45">
      <c r="A17" t="s">
        <v>25</v>
      </c>
      <c r="B17" t="s">
        <v>25</v>
      </c>
      <c r="C17" s="47">
        <v>3000</v>
      </c>
      <c r="D17" s="1">
        <v>0</v>
      </c>
      <c r="E17" s="1">
        <v>21050</v>
      </c>
      <c r="F17" s="1">
        <v>1280.3399999999999</v>
      </c>
    </row>
    <row r="18" spans="1:6" x14ac:dyDescent="0.45">
      <c r="C18" s="47"/>
    </row>
    <row r="19" spans="1:6" x14ac:dyDescent="0.45">
      <c r="C19" s="47"/>
    </row>
  </sheetData>
  <pageMargins left="0.7" right="0.7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2"/>
  <sheetViews>
    <sheetView topLeftCell="A15" workbookViewId="0">
      <selection activeCell="C42" sqref="C42"/>
    </sheetView>
  </sheetViews>
  <sheetFormatPr defaultRowHeight="14.25" x14ac:dyDescent="0.45"/>
  <cols>
    <col min="1" max="1" width="58.73046875" customWidth="1"/>
    <col min="2" max="2" width="12.1328125" customWidth="1"/>
    <col min="3" max="3" width="12.3984375" style="1" bestFit="1" customWidth="1"/>
    <col min="6" max="6" width="9.73046875" customWidth="1"/>
    <col min="9" max="9" width="10.265625" customWidth="1"/>
  </cols>
  <sheetData>
    <row r="1" spans="1:4" ht="21" x14ac:dyDescent="0.65">
      <c r="A1" s="21" t="s">
        <v>21</v>
      </c>
    </row>
    <row r="3" spans="1:4" ht="18" x14ac:dyDescent="0.55000000000000004">
      <c r="A3" s="30" t="s">
        <v>0</v>
      </c>
    </row>
    <row r="4" spans="1:4" x14ac:dyDescent="0.45">
      <c r="A4" s="6"/>
    </row>
    <row r="5" spans="1:4" x14ac:dyDescent="0.45">
      <c r="A5" s="6" t="s">
        <v>1</v>
      </c>
      <c r="B5" s="6" t="s">
        <v>2</v>
      </c>
      <c r="C5" s="7" t="s">
        <v>38</v>
      </c>
    </row>
    <row r="6" spans="1:4" x14ac:dyDescent="0.45">
      <c r="A6" s="6"/>
      <c r="B6" s="62" t="s">
        <v>56</v>
      </c>
      <c r="C6" s="73"/>
    </row>
    <row r="7" spans="1:4" x14ac:dyDescent="0.45">
      <c r="A7" s="6"/>
      <c r="B7" s="62" t="s">
        <v>88</v>
      </c>
      <c r="C7" s="75"/>
      <c r="D7" s="63"/>
    </row>
    <row r="8" spans="1:4" x14ac:dyDescent="0.45">
      <c r="A8" s="57" t="s">
        <v>33</v>
      </c>
      <c r="B8" s="49"/>
      <c r="C8" s="76">
        <v>0</v>
      </c>
      <c r="D8" s="63"/>
    </row>
    <row r="9" spans="1:4" ht="14.65" thickBot="1" x14ac:dyDescent="0.5">
      <c r="A9" s="28" t="s">
        <v>256</v>
      </c>
      <c r="B9" s="23"/>
      <c r="C9" s="26">
        <v>20500</v>
      </c>
      <c r="D9" s="63"/>
    </row>
    <row r="10" spans="1:4" ht="14.65" thickTop="1" x14ac:dyDescent="0.45">
      <c r="A10" s="5" t="s">
        <v>3</v>
      </c>
      <c r="B10" s="6"/>
      <c r="C10" s="77">
        <f>SUM(C9:C9)</f>
        <v>20500</v>
      </c>
      <c r="D10" s="63"/>
    </row>
    <row r="11" spans="1:4" x14ac:dyDescent="0.45">
      <c r="A11" s="5"/>
      <c r="B11" s="6"/>
      <c r="C11" s="78"/>
      <c r="D11" s="63"/>
    </row>
    <row r="12" spans="1:4" x14ac:dyDescent="0.45">
      <c r="C12" s="63"/>
      <c r="D12" s="63"/>
    </row>
    <row r="13" spans="1:4" ht="18" x14ac:dyDescent="0.55000000000000004">
      <c r="A13" s="30" t="s">
        <v>4</v>
      </c>
      <c r="C13" s="63"/>
      <c r="D13" s="63"/>
    </row>
    <row r="14" spans="1:4" x14ac:dyDescent="0.45">
      <c r="C14" s="63"/>
      <c r="D14" s="63"/>
    </row>
    <row r="15" spans="1:4" x14ac:dyDescent="0.45">
      <c r="A15" s="6" t="s">
        <v>41</v>
      </c>
      <c r="B15" s="6" t="s">
        <v>2</v>
      </c>
      <c r="C15" s="77" t="s">
        <v>38</v>
      </c>
      <c r="D15" s="63"/>
    </row>
    <row r="16" spans="1:4" x14ac:dyDescent="0.45">
      <c r="A16" t="s">
        <v>264</v>
      </c>
      <c r="B16" t="s">
        <v>56</v>
      </c>
      <c r="C16" s="75">
        <v>8000</v>
      </c>
      <c r="D16" s="63"/>
    </row>
    <row r="17" spans="1:4" x14ac:dyDescent="0.45">
      <c r="A17" t="s">
        <v>265</v>
      </c>
      <c r="B17" t="s">
        <v>60</v>
      </c>
      <c r="C17" s="79">
        <v>8000</v>
      </c>
      <c r="D17" s="63"/>
    </row>
    <row r="18" spans="1:4" x14ac:dyDescent="0.45">
      <c r="A18" t="s">
        <v>266</v>
      </c>
      <c r="B18" t="s">
        <v>64</v>
      </c>
      <c r="C18" s="75">
        <v>4500</v>
      </c>
      <c r="D18" s="63"/>
    </row>
    <row r="19" spans="1:4" x14ac:dyDescent="0.45">
      <c r="A19" t="s">
        <v>267</v>
      </c>
      <c r="B19" t="s">
        <v>154</v>
      </c>
      <c r="C19" s="75">
        <v>18000</v>
      </c>
      <c r="D19" s="63"/>
    </row>
    <row r="20" spans="1:4" x14ac:dyDescent="0.45">
      <c r="A20" t="s">
        <v>268</v>
      </c>
      <c r="B20" t="s">
        <v>88</v>
      </c>
      <c r="C20" s="75">
        <v>3000</v>
      </c>
      <c r="D20" s="63"/>
    </row>
    <row r="21" spans="1:4" x14ac:dyDescent="0.45">
      <c r="A21" t="s">
        <v>269</v>
      </c>
      <c r="B21" t="s">
        <v>88</v>
      </c>
      <c r="C21" s="75">
        <v>5600</v>
      </c>
      <c r="D21" s="63"/>
    </row>
    <row r="22" spans="1:4" x14ac:dyDescent="0.45">
      <c r="A22" t="s">
        <v>270</v>
      </c>
      <c r="B22" t="s">
        <v>100</v>
      </c>
      <c r="C22" s="75">
        <v>2000</v>
      </c>
      <c r="D22" s="63"/>
    </row>
    <row r="23" spans="1:4" x14ac:dyDescent="0.45">
      <c r="A23" t="s">
        <v>271</v>
      </c>
      <c r="B23" t="s">
        <v>100</v>
      </c>
      <c r="C23" s="75">
        <v>9000</v>
      </c>
      <c r="D23" s="63"/>
    </row>
    <row r="24" spans="1:4" x14ac:dyDescent="0.45">
      <c r="A24" t="s">
        <v>272</v>
      </c>
      <c r="B24" t="s">
        <v>102</v>
      </c>
      <c r="C24" s="79">
        <v>15500</v>
      </c>
      <c r="D24" s="63"/>
    </row>
    <row r="25" spans="1:4" x14ac:dyDescent="0.45">
      <c r="C25" s="80">
        <f>SUM(C16:C24)</f>
        <v>73600</v>
      </c>
      <c r="D25" s="63"/>
    </row>
    <row r="26" spans="1:4" x14ac:dyDescent="0.45">
      <c r="C26" s="80"/>
      <c r="D26" s="63"/>
    </row>
    <row r="27" spans="1:4" x14ac:dyDescent="0.45">
      <c r="B27" s="17"/>
      <c r="C27" s="81"/>
      <c r="D27" s="63"/>
    </row>
    <row r="28" spans="1:4" x14ac:dyDescent="0.45">
      <c r="A28" s="6" t="s">
        <v>42</v>
      </c>
      <c r="B28" s="6" t="s">
        <v>2</v>
      </c>
      <c r="C28" s="77" t="s">
        <v>38</v>
      </c>
      <c r="D28" s="63"/>
    </row>
    <row r="29" spans="1:4" x14ac:dyDescent="0.45">
      <c r="A29" t="s">
        <v>257</v>
      </c>
      <c r="B29" t="s">
        <v>50</v>
      </c>
      <c r="C29" s="75">
        <v>7500</v>
      </c>
      <c r="D29" s="63"/>
    </row>
    <row r="30" spans="1:4" x14ac:dyDescent="0.45">
      <c r="A30" t="s">
        <v>258</v>
      </c>
      <c r="B30" t="s">
        <v>110</v>
      </c>
      <c r="C30" s="75">
        <v>4000</v>
      </c>
      <c r="D30" s="63"/>
    </row>
    <row r="31" spans="1:4" x14ac:dyDescent="0.45">
      <c r="A31" t="s">
        <v>259</v>
      </c>
      <c r="B31" t="s">
        <v>72</v>
      </c>
      <c r="C31" s="75">
        <v>6800</v>
      </c>
      <c r="D31" s="63"/>
    </row>
    <row r="32" spans="1:4" x14ac:dyDescent="0.45">
      <c r="A32" t="s">
        <v>260</v>
      </c>
      <c r="B32" t="s">
        <v>88</v>
      </c>
      <c r="C32" s="79">
        <v>11100</v>
      </c>
      <c r="D32" s="63"/>
    </row>
    <row r="33" spans="1:10" x14ac:dyDescent="0.45">
      <c r="A33" t="s">
        <v>261</v>
      </c>
      <c r="B33" t="s">
        <v>100</v>
      </c>
      <c r="C33" s="75">
        <v>5000</v>
      </c>
      <c r="D33" s="63"/>
    </row>
    <row r="34" spans="1:10" x14ac:dyDescent="0.45">
      <c r="A34" t="s">
        <v>262</v>
      </c>
      <c r="B34" t="s">
        <v>100</v>
      </c>
      <c r="C34" s="75">
        <v>16000</v>
      </c>
      <c r="D34" s="63"/>
    </row>
    <row r="35" spans="1:10" x14ac:dyDescent="0.45">
      <c r="A35" s="57" t="s">
        <v>34</v>
      </c>
      <c r="B35" s="67"/>
      <c r="C35" s="82">
        <f>SUM(C29:C34)</f>
        <v>50400</v>
      </c>
      <c r="D35" s="63"/>
      <c r="H35" s="1"/>
    </row>
    <row r="36" spans="1:10" ht="14.65" thickBot="1" x14ac:dyDescent="0.5">
      <c r="A36" s="44" t="s">
        <v>263</v>
      </c>
      <c r="B36" s="60"/>
      <c r="C36" s="83">
        <v>22787.55</v>
      </c>
      <c r="D36" s="63"/>
    </row>
    <row r="37" spans="1:10" ht="14.65" thickTop="1" x14ac:dyDescent="0.45">
      <c r="A37" s="59" t="s">
        <v>319</v>
      </c>
      <c r="C37" s="77">
        <f>SUM(C35:C36)</f>
        <v>73187.55</v>
      </c>
      <c r="D37" s="63"/>
    </row>
    <row r="38" spans="1:10" s="9" customFormat="1" x14ac:dyDescent="0.45">
      <c r="A38" s="10"/>
      <c r="C38" s="14"/>
      <c r="D38" s="11"/>
      <c r="E38"/>
      <c r="F38"/>
      <c r="G38"/>
      <c r="H38"/>
      <c r="I38"/>
      <c r="J38"/>
    </row>
    <row r="39" spans="1:10" s="9" customFormat="1" x14ac:dyDescent="0.45">
      <c r="C39" s="84"/>
      <c r="D39" s="84"/>
      <c r="E39"/>
      <c r="F39"/>
      <c r="G39"/>
      <c r="H39"/>
      <c r="I39"/>
      <c r="J39"/>
    </row>
    <row r="40" spans="1:10" s="9" customFormat="1" x14ac:dyDescent="0.45">
      <c r="A40" s="48" t="s">
        <v>320</v>
      </c>
      <c r="B40" s="56"/>
      <c r="C40" s="85">
        <v>73600</v>
      </c>
      <c r="D40" s="84"/>
      <c r="E40"/>
      <c r="F40"/>
      <c r="G40"/>
      <c r="H40"/>
      <c r="I40"/>
      <c r="J40"/>
    </row>
    <row r="41" spans="1:10" s="9" customFormat="1" ht="14.65" thickBot="1" x14ac:dyDescent="0.5">
      <c r="A41" s="28" t="s">
        <v>319</v>
      </c>
      <c r="B41" s="60"/>
      <c r="C41" s="86">
        <v>73187.55</v>
      </c>
      <c r="D41" s="84"/>
      <c r="E41"/>
      <c r="F41"/>
      <c r="G41"/>
      <c r="H41"/>
      <c r="I41"/>
      <c r="J41"/>
    </row>
    <row r="42" spans="1:10" s="9" customFormat="1" ht="14.65" thickTop="1" x14ac:dyDescent="0.45">
      <c r="A42" s="6" t="s">
        <v>35</v>
      </c>
      <c r="B42"/>
      <c r="C42" s="77">
        <f>SUM(C40:C41)</f>
        <v>146787.54999999999</v>
      </c>
      <c r="D42" s="84"/>
      <c r="E42"/>
      <c r="F42"/>
      <c r="G42"/>
      <c r="H42"/>
      <c r="I42"/>
      <c r="J42"/>
    </row>
    <row r="43" spans="1:10" s="9" customFormat="1" x14ac:dyDescent="0.45">
      <c r="C43" s="84"/>
      <c r="D43" s="84"/>
      <c r="E43"/>
      <c r="F43"/>
      <c r="G43"/>
      <c r="H43"/>
      <c r="I43"/>
      <c r="J43"/>
    </row>
    <row r="44" spans="1:10" s="9" customFormat="1" x14ac:dyDescent="0.45">
      <c r="C44" s="84"/>
      <c r="D44" s="84"/>
      <c r="E44"/>
      <c r="F44"/>
      <c r="G44"/>
      <c r="H44"/>
      <c r="I44"/>
      <c r="J44"/>
    </row>
    <row r="45" spans="1:10" s="9" customFormat="1" x14ac:dyDescent="0.45">
      <c r="C45" s="18"/>
      <c r="E45"/>
      <c r="F45"/>
      <c r="G45"/>
      <c r="H45"/>
      <c r="I45"/>
      <c r="J45"/>
    </row>
    <row r="46" spans="1:10" s="9" customFormat="1" x14ac:dyDescent="0.45">
      <c r="C46" s="18"/>
      <c r="E46"/>
      <c r="F46"/>
      <c r="G46"/>
      <c r="H46"/>
      <c r="I46"/>
      <c r="J46"/>
    </row>
    <row r="47" spans="1:10" s="9" customFormat="1" x14ac:dyDescent="0.45">
      <c r="C47" s="18"/>
      <c r="E47"/>
      <c r="F47"/>
      <c r="G47"/>
      <c r="H47"/>
      <c r="I47"/>
      <c r="J47"/>
    </row>
    <row r="48" spans="1:10" s="9" customFormat="1" x14ac:dyDescent="0.45">
      <c r="C48" s="18"/>
      <c r="E48"/>
      <c r="F48"/>
      <c r="G48"/>
      <c r="H48"/>
      <c r="I48"/>
      <c r="J48"/>
    </row>
    <row r="49" spans="1:10" s="9" customFormat="1" x14ac:dyDescent="0.45">
      <c r="E49"/>
      <c r="F49"/>
      <c r="G49"/>
      <c r="H49"/>
      <c r="I49"/>
      <c r="J49"/>
    </row>
    <row r="50" spans="1:10" s="9" customFormat="1" x14ac:dyDescent="0.45">
      <c r="E50"/>
      <c r="F50"/>
      <c r="G50"/>
      <c r="H50"/>
      <c r="I50"/>
      <c r="J50"/>
    </row>
    <row r="51" spans="1:10" s="9" customFormat="1" x14ac:dyDescent="0.45">
      <c r="E51"/>
      <c r="F51"/>
      <c r="G51"/>
      <c r="H51"/>
      <c r="I51"/>
      <c r="J51"/>
    </row>
    <row r="52" spans="1:10" s="9" customFormat="1" x14ac:dyDescent="0.45">
      <c r="D52" s="11"/>
      <c r="E52"/>
      <c r="F52"/>
      <c r="G52"/>
      <c r="H52"/>
      <c r="I52"/>
      <c r="J52"/>
    </row>
    <row r="53" spans="1:10" s="9" customFormat="1" x14ac:dyDescent="0.45">
      <c r="D53" s="11"/>
      <c r="E53"/>
      <c r="F53"/>
      <c r="G53"/>
      <c r="H53"/>
      <c r="I53"/>
      <c r="J53"/>
    </row>
    <row r="54" spans="1:10" s="9" customFormat="1" x14ac:dyDescent="0.45">
      <c r="D54" s="11"/>
      <c r="E54"/>
      <c r="F54"/>
      <c r="G54"/>
      <c r="H54"/>
      <c r="I54"/>
      <c r="J54"/>
    </row>
    <row r="55" spans="1:10" s="9" customFormat="1" x14ac:dyDescent="0.45">
      <c r="D55" s="11"/>
      <c r="E55"/>
      <c r="F55"/>
      <c r="G55"/>
      <c r="H55"/>
      <c r="I55"/>
      <c r="J55"/>
    </row>
    <row r="56" spans="1:10" s="9" customFormat="1" x14ac:dyDescent="0.45">
      <c r="D56" s="11"/>
      <c r="E56"/>
      <c r="F56"/>
      <c r="G56"/>
      <c r="H56"/>
      <c r="I56"/>
      <c r="J56"/>
    </row>
    <row r="57" spans="1:10" s="9" customFormat="1" x14ac:dyDescent="0.45">
      <c r="D57" s="11"/>
      <c r="E57"/>
      <c r="F57"/>
      <c r="G57"/>
      <c r="H57"/>
      <c r="I57"/>
      <c r="J57"/>
    </row>
    <row r="58" spans="1:10" s="9" customFormat="1" x14ac:dyDescent="0.45">
      <c r="D58" s="11"/>
      <c r="E58"/>
      <c r="F58"/>
      <c r="G58"/>
      <c r="H58"/>
      <c r="I58"/>
      <c r="J58"/>
    </row>
    <row r="59" spans="1:10" s="9" customFormat="1" x14ac:dyDescent="0.45">
      <c r="A59" s="10"/>
      <c r="C59" s="14"/>
      <c r="D59" s="11"/>
      <c r="E59"/>
      <c r="F59"/>
      <c r="G59"/>
      <c r="H59"/>
      <c r="I59"/>
      <c r="J59"/>
    </row>
    <row r="60" spans="1:10" s="9" customFormat="1" x14ac:dyDescent="0.45">
      <c r="A60" s="10"/>
      <c r="C60" s="14"/>
      <c r="D60" s="11"/>
      <c r="E60"/>
      <c r="F60"/>
      <c r="G60"/>
      <c r="H60"/>
      <c r="I60"/>
      <c r="J60"/>
    </row>
    <row r="61" spans="1:10" s="9" customFormat="1" x14ac:dyDescent="0.45">
      <c r="A61" s="10"/>
      <c r="C61" s="14"/>
      <c r="D61" s="11"/>
      <c r="E61"/>
      <c r="F61"/>
      <c r="G61"/>
      <c r="H61"/>
      <c r="I61"/>
      <c r="J61"/>
    </row>
    <row r="62" spans="1:10" s="9" customFormat="1" x14ac:dyDescent="0.45">
      <c r="A62" s="10"/>
      <c r="C62" s="14"/>
      <c r="D62" s="11"/>
      <c r="E62"/>
      <c r="F62"/>
      <c r="G62"/>
      <c r="H62"/>
      <c r="I62"/>
      <c r="J62"/>
    </row>
  </sheetData>
  <sortState xmlns:xlrd2="http://schemas.microsoft.com/office/spreadsheetml/2017/richdata2" ref="A27:C34">
    <sortCondition descending="1" ref="C27:C34"/>
    <sortCondition ref="A27:A34"/>
  </sortState>
  <dataValidations count="1">
    <dataValidation type="list" allowBlank="1" showInputMessage="1" showErrorMessage="1" sqref="D38 D52:D62" xr:uid="{00000000-0002-0000-0900-000000000000}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63"/>
  <sheetViews>
    <sheetView workbookViewId="0"/>
  </sheetViews>
  <sheetFormatPr defaultRowHeight="14.25" x14ac:dyDescent="0.45"/>
  <cols>
    <col min="1" max="1" width="45.59765625" bestFit="1" customWidth="1"/>
    <col min="2" max="2" width="12" bestFit="1" customWidth="1"/>
    <col min="3" max="3" width="15" style="1" customWidth="1"/>
    <col min="6" max="6" width="10.1328125" customWidth="1"/>
  </cols>
  <sheetData>
    <row r="1" spans="1:3" ht="21" x14ac:dyDescent="0.65">
      <c r="A1" s="21" t="s">
        <v>25</v>
      </c>
    </row>
    <row r="3" spans="1:3" ht="18" x14ac:dyDescent="0.55000000000000004">
      <c r="A3" s="30" t="s">
        <v>0</v>
      </c>
    </row>
    <row r="5" spans="1:3" x14ac:dyDescent="0.45">
      <c r="A5" s="6" t="s">
        <v>1</v>
      </c>
      <c r="B5" s="6" t="s">
        <v>2</v>
      </c>
      <c r="C5" s="7" t="s">
        <v>38</v>
      </c>
    </row>
    <row r="6" spans="1:3" x14ac:dyDescent="0.45">
      <c r="A6" t="s">
        <v>278</v>
      </c>
      <c r="B6" t="s">
        <v>66</v>
      </c>
      <c r="C6"/>
    </row>
    <row r="7" spans="1:3" x14ac:dyDescent="0.45">
      <c r="A7" t="s">
        <v>279</v>
      </c>
      <c r="B7" t="s">
        <v>76</v>
      </c>
      <c r="C7"/>
    </row>
    <row r="8" spans="1:3" x14ac:dyDescent="0.45">
      <c r="A8" t="s">
        <v>280</v>
      </c>
      <c r="B8" t="s">
        <v>80</v>
      </c>
      <c r="C8"/>
    </row>
    <row r="9" spans="1:3" x14ac:dyDescent="0.45">
      <c r="A9" t="s">
        <v>281</v>
      </c>
      <c r="B9" t="s">
        <v>158</v>
      </c>
      <c r="C9"/>
    </row>
    <row r="10" spans="1:3" x14ac:dyDescent="0.45">
      <c r="A10" t="s">
        <v>282</v>
      </c>
      <c r="B10" t="s">
        <v>86</v>
      </c>
      <c r="C10"/>
    </row>
    <row r="11" spans="1:3" x14ac:dyDescent="0.45">
      <c r="A11" t="s">
        <v>283</v>
      </c>
      <c r="B11" t="s">
        <v>86</v>
      </c>
      <c r="C11"/>
    </row>
    <row r="12" spans="1:3" x14ac:dyDescent="0.45">
      <c r="A12" t="s">
        <v>284</v>
      </c>
      <c r="B12" t="s">
        <v>86</v>
      </c>
      <c r="C12"/>
    </row>
    <row r="13" spans="1:3" x14ac:dyDescent="0.45">
      <c r="A13" t="s">
        <v>285</v>
      </c>
      <c r="B13" t="s">
        <v>88</v>
      </c>
      <c r="C13"/>
    </row>
    <row r="14" spans="1:3" x14ac:dyDescent="0.45">
      <c r="A14" t="s">
        <v>286</v>
      </c>
      <c r="B14" t="s">
        <v>100</v>
      </c>
      <c r="C14"/>
    </row>
    <row r="15" spans="1:3" x14ac:dyDescent="0.45">
      <c r="A15" t="s">
        <v>287</v>
      </c>
      <c r="B15" t="s">
        <v>102</v>
      </c>
      <c r="C15"/>
    </row>
    <row r="16" spans="1:3" x14ac:dyDescent="0.45">
      <c r="A16" s="49" t="s">
        <v>8</v>
      </c>
      <c r="B16" s="49"/>
      <c r="C16" s="50">
        <v>3000</v>
      </c>
    </row>
    <row r="17" spans="1:6" ht="14.65" thickBot="1" x14ac:dyDescent="0.5">
      <c r="A17" s="23" t="s">
        <v>9</v>
      </c>
      <c r="B17" s="23"/>
      <c r="C17" s="26">
        <v>0</v>
      </c>
    </row>
    <row r="18" spans="1:6" ht="14.65" thickTop="1" x14ac:dyDescent="0.45">
      <c r="A18" s="5" t="s">
        <v>3</v>
      </c>
      <c r="B18" s="6"/>
      <c r="C18" s="7">
        <f>SUM(C16:C17)</f>
        <v>3000</v>
      </c>
    </row>
    <row r="19" spans="1:6" x14ac:dyDescent="0.45">
      <c r="A19" s="5"/>
      <c r="B19" s="6"/>
      <c r="C19" s="6"/>
    </row>
    <row r="20" spans="1:6" x14ac:dyDescent="0.45">
      <c r="C20"/>
    </row>
    <row r="21" spans="1:6" ht="18" x14ac:dyDescent="0.55000000000000004">
      <c r="A21" s="30" t="s">
        <v>4</v>
      </c>
      <c r="C21"/>
    </row>
    <row r="22" spans="1:6" x14ac:dyDescent="0.45">
      <c r="C22"/>
    </row>
    <row r="23" spans="1:6" x14ac:dyDescent="0.45">
      <c r="A23" s="6" t="s">
        <v>5</v>
      </c>
      <c r="B23" s="6" t="s">
        <v>2</v>
      </c>
      <c r="C23" s="34" t="s">
        <v>38</v>
      </c>
    </row>
    <row r="24" spans="1:6" s="43" customFormat="1" x14ac:dyDescent="0.45">
      <c r="A24" t="s">
        <v>273</v>
      </c>
      <c r="B24" s="43" t="s">
        <v>86</v>
      </c>
      <c r="C24" s="1">
        <v>10000</v>
      </c>
      <c r="F24"/>
    </row>
    <row r="25" spans="1:6" s="43" customFormat="1" x14ac:dyDescent="0.45">
      <c r="A25" t="s">
        <v>274</v>
      </c>
      <c r="B25" s="43" t="s">
        <v>86</v>
      </c>
      <c r="C25" s="1">
        <v>1500</v>
      </c>
      <c r="F25"/>
    </row>
    <row r="26" spans="1:6" s="43" customFormat="1" x14ac:dyDescent="0.45">
      <c r="A26" t="s">
        <v>275</v>
      </c>
      <c r="B26" s="43" t="s">
        <v>86</v>
      </c>
      <c r="C26" s="1">
        <v>7250</v>
      </c>
      <c r="F26"/>
    </row>
    <row r="27" spans="1:6" s="43" customFormat="1" x14ac:dyDescent="0.45">
      <c r="A27" t="s">
        <v>276</v>
      </c>
      <c r="B27" s="43" t="s">
        <v>86</v>
      </c>
      <c r="C27" s="1">
        <v>2300</v>
      </c>
      <c r="F27"/>
    </row>
    <row r="28" spans="1:6" x14ac:dyDescent="0.45">
      <c r="A28" s="48" t="s">
        <v>6</v>
      </c>
      <c r="B28" s="49"/>
      <c r="C28" s="58">
        <f>SUM(C24:C27)</f>
        <v>21050</v>
      </c>
    </row>
    <row r="29" spans="1:6" ht="14.65" thickBot="1" x14ac:dyDescent="0.5">
      <c r="A29" s="44" t="s">
        <v>277</v>
      </c>
      <c r="B29" s="23"/>
      <c r="C29" s="46">
        <v>1280.3399999999999</v>
      </c>
      <c r="E29" s="3"/>
    </row>
    <row r="30" spans="1:6" ht="14.65" thickTop="1" x14ac:dyDescent="0.45">
      <c r="A30" s="8" t="s">
        <v>7</v>
      </c>
      <c r="B30" s="6"/>
      <c r="C30" s="7">
        <f>SUM(C28:C29)</f>
        <v>22330.34</v>
      </c>
      <c r="E30" s="3"/>
    </row>
    <row r="31" spans="1:6" x14ac:dyDescent="0.45">
      <c r="C31"/>
      <c r="E31" s="3"/>
    </row>
    <row r="32" spans="1:6" x14ac:dyDescent="0.45">
      <c r="E32" s="3"/>
    </row>
    <row r="33" spans="1:8" s="9" customFormat="1" x14ac:dyDescent="0.45">
      <c r="A33" s="10"/>
      <c r="C33" s="14"/>
      <c r="D33" s="11"/>
      <c r="E33" s="10"/>
      <c r="H33" s="12"/>
    </row>
    <row r="34" spans="1:8" s="9" customFormat="1" x14ac:dyDescent="0.45">
      <c r="B34" s="11"/>
      <c r="C34" s="14"/>
      <c r="H34" s="12"/>
    </row>
    <row r="35" spans="1:8" s="9" customFormat="1" x14ac:dyDescent="0.45">
      <c r="B35" s="11"/>
      <c r="C35" s="14"/>
      <c r="H35" s="12"/>
    </row>
    <row r="36" spans="1:8" s="9" customFormat="1" x14ac:dyDescent="0.45">
      <c r="C36" s="14"/>
      <c r="H36" s="12"/>
    </row>
    <row r="37" spans="1:8" s="9" customFormat="1" x14ac:dyDescent="0.45">
      <c r="C37" s="14"/>
      <c r="H37" s="12"/>
    </row>
    <row r="38" spans="1:8" s="9" customFormat="1" x14ac:dyDescent="0.45">
      <c r="C38" s="14"/>
      <c r="H38" s="12"/>
    </row>
    <row r="39" spans="1:8" s="9" customFormat="1" x14ac:dyDescent="0.45">
      <c r="C39" s="14"/>
      <c r="H39" s="12"/>
    </row>
    <row r="40" spans="1:8" s="9" customFormat="1" x14ac:dyDescent="0.45">
      <c r="C40" s="14"/>
      <c r="H40" s="12"/>
    </row>
    <row r="41" spans="1:8" s="9" customFormat="1" x14ac:dyDescent="0.45">
      <c r="C41" s="14"/>
      <c r="H41" s="12"/>
    </row>
    <row r="42" spans="1:8" s="9" customFormat="1" x14ac:dyDescent="0.45">
      <c r="C42" s="14"/>
      <c r="D42" s="11"/>
      <c r="E42" s="10"/>
      <c r="H42" s="12"/>
    </row>
    <row r="43" spans="1:8" s="9" customFormat="1" x14ac:dyDescent="0.45">
      <c r="C43" s="14"/>
      <c r="D43" s="11"/>
      <c r="E43" s="10"/>
      <c r="H43" s="12"/>
    </row>
    <row r="44" spans="1:8" s="9" customFormat="1" x14ac:dyDescent="0.45">
      <c r="C44" s="14"/>
      <c r="D44" s="11"/>
      <c r="E44" s="10"/>
      <c r="H44" s="12"/>
    </row>
    <row r="45" spans="1:8" s="9" customFormat="1" x14ac:dyDescent="0.45">
      <c r="C45" s="14"/>
      <c r="D45" s="11"/>
      <c r="E45" s="10"/>
      <c r="F45" s="2"/>
      <c r="G45" s="12"/>
      <c r="H45" s="12"/>
    </row>
    <row r="46" spans="1:8" s="9" customFormat="1" x14ac:dyDescent="0.45">
      <c r="A46" s="10"/>
      <c r="C46" s="14"/>
      <c r="D46" s="11"/>
      <c r="E46" s="10"/>
      <c r="F46" s="2"/>
      <c r="G46" s="12"/>
      <c r="H46" s="12"/>
    </row>
    <row r="47" spans="1:8" s="9" customFormat="1" x14ac:dyDescent="0.45">
      <c r="A47" s="10"/>
      <c r="C47" s="14"/>
      <c r="D47" s="11"/>
      <c r="E47" s="10"/>
      <c r="F47" s="2"/>
      <c r="G47" s="12"/>
      <c r="H47" s="12"/>
    </row>
    <row r="48" spans="1:8" s="9" customFormat="1" x14ac:dyDescent="0.45">
      <c r="A48" s="10"/>
      <c r="C48" s="14"/>
      <c r="D48" s="11"/>
      <c r="E48" s="10"/>
      <c r="F48" s="2"/>
      <c r="G48" s="12"/>
      <c r="H48" s="12"/>
    </row>
    <row r="49" spans="1:8" s="9" customFormat="1" x14ac:dyDescent="0.45">
      <c r="A49" s="10"/>
      <c r="C49" s="14"/>
      <c r="D49" s="11"/>
      <c r="E49" s="10"/>
      <c r="F49" s="2"/>
      <c r="G49" s="12"/>
      <c r="H49" s="12"/>
    </row>
    <row r="50" spans="1:8" s="9" customFormat="1" x14ac:dyDescent="0.45">
      <c r="A50" s="10"/>
      <c r="C50" s="14"/>
      <c r="D50" s="11"/>
      <c r="E50" s="10"/>
      <c r="F50" s="2"/>
      <c r="G50" s="12"/>
      <c r="H50" s="12"/>
    </row>
    <row r="51" spans="1:8" s="9" customFormat="1" x14ac:dyDescent="0.45">
      <c r="A51" s="10"/>
      <c r="C51" s="14"/>
      <c r="D51" s="11"/>
      <c r="E51" s="10"/>
      <c r="F51" s="2"/>
      <c r="G51" s="12"/>
      <c r="H51" s="12"/>
    </row>
    <row r="52" spans="1:8" s="9" customFormat="1" x14ac:dyDescent="0.45">
      <c r="A52" s="10"/>
      <c r="C52" s="14"/>
      <c r="D52" s="11"/>
      <c r="E52" s="10"/>
      <c r="F52" s="2"/>
      <c r="G52" s="12"/>
      <c r="H52" s="12"/>
    </row>
    <row r="53" spans="1:8" s="9" customFormat="1" x14ac:dyDescent="0.45">
      <c r="A53" s="10"/>
      <c r="C53" s="14"/>
      <c r="D53" s="11"/>
      <c r="E53" s="10"/>
      <c r="F53" s="2"/>
      <c r="G53" s="12"/>
      <c r="H53" s="12"/>
    </row>
    <row r="54" spans="1:8" s="9" customFormat="1" x14ac:dyDescent="0.45">
      <c r="A54" s="10"/>
      <c r="C54" s="14"/>
      <c r="D54" s="11"/>
      <c r="E54" s="10"/>
      <c r="F54" s="2"/>
      <c r="G54" s="12"/>
      <c r="H54" s="12"/>
    </row>
    <row r="55" spans="1:8" s="9" customFormat="1" x14ac:dyDescent="0.45">
      <c r="A55" s="10"/>
      <c r="C55" s="14"/>
      <c r="D55" s="11"/>
      <c r="E55" s="10"/>
      <c r="F55" s="2"/>
      <c r="G55" s="12"/>
      <c r="H55" s="12"/>
    </row>
    <row r="56" spans="1:8" s="9" customFormat="1" x14ac:dyDescent="0.45">
      <c r="A56" s="10"/>
      <c r="C56" s="14"/>
      <c r="D56" s="11"/>
      <c r="E56" s="10"/>
      <c r="F56" s="2"/>
      <c r="G56" s="12"/>
      <c r="H56" s="12"/>
    </row>
    <row r="57" spans="1:8" s="9" customFormat="1" x14ac:dyDescent="0.45">
      <c r="A57" s="10"/>
      <c r="C57" s="14"/>
      <c r="D57" s="11"/>
      <c r="E57" s="10"/>
      <c r="F57" s="2"/>
      <c r="G57" s="12"/>
      <c r="H57" s="12"/>
    </row>
    <row r="58" spans="1:8" s="9" customFormat="1" x14ac:dyDescent="0.45">
      <c r="A58" s="10"/>
      <c r="C58" s="14"/>
      <c r="D58" s="11"/>
      <c r="E58" s="10"/>
      <c r="F58" s="2"/>
      <c r="G58" s="12"/>
      <c r="H58" s="12"/>
    </row>
    <row r="59" spans="1:8" s="9" customFormat="1" x14ac:dyDescent="0.45">
      <c r="A59" s="10"/>
      <c r="C59" s="14"/>
      <c r="D59" s="11"/>
      <c r="E59" s="10"/>
      <c r="F59" s="2"/>
      <c r="G59" s="12"/>
      <c r="H59" s="12"/>
    </row>
    <row r="60" spans="1:8" s="9" customFormat="1" x14ac:dyDescent="0.45">
      <c r="A60" s="10"/>
      <c r="C60" s="14"/>
      <c r="D60" s="11"/>
      <c r="E60" s="10"/>
      <c r="F60" s="2"/>
      <c r="G60" s="12"/>
      <c r="H60" s="12"/>
    </row>
    <row r="61" spans="1:8" s="9" customFormat="1" x14ac:dyDescent="0.45">
      <c r="A61" s="10"/>
      <c r="C61" s="14"/>
      <c r="D61" s="11"/>
      <c r="E61" s="10"/>
      <c r="F61" s="2"/>
      <c r="G61" s="12"/>
      <c r="H61" s="12"/>
    </row>
    <row r="62" spans="1:8" s="9" customFormat="1" x14ac:dyDescent="0.45">
      <c r="A62" s="10"/>
      <c r="C62" s="14"/>
      <c r="D62" s="11"/>
      <c r="E62" s="10"/>
      <c r="F62" s="2"/>
      <c r="G62" s="12"/>
      <c r="H62" s="12"/>
    </row>
    <row r="63" spans="1:8" s="9" customFormat="1" x14ac:dyDescent="0.45">
      <c r="A63" s="10"/>
      <c r="C63" s="14"/>
      <c r="D63" s="11"/>
      <c r="E63" s="10"/>
      <c r="F63" s="2"/>
      <c r="G63" s="12"/>
      <c r="H63" s="12"/>
    </row>
  </sheetData>
  <sortState xmlns:xlrd2="http://schemas.microsoft.com/office/spreadsheetml/2017/richdata2" ref="A30:D31">
    <sortCondition descending="1" ref="C30:C31"/>
  </sortState>
  <dataValidations count="1">
    <dataValidation type="list" allowBlank="1" showInputMessage="1" showErrorMessage="1" sqref="D42:D63 D33 B6:B11 B34:B35" xr:uid="{00000000-0002-0000-0A00-000000000000}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6"/>
  <sheetViews>
    <sheetView topLeftCell="A18" workbookViewId="0">
      <selection activeCell="G34" sqref="G34"/>
    </sheetView>
  </sheetViews>
  <sheetFormatPr defaultRowHeight="14.25" x14ac:dyDescent="0.45"/>
  <cols>
    <col min="1" max="1" width="84" style="20" bestFit="1" customWidth="1"/>
    <col min="2" max="2" width="15" style="20" bestFit="1" customWidth="1"/>
    <col min="3" max="3" width="13.265625" customWidth="1"/>
    <col min="5" max="5" width="10" customWidth="1"/>
    <col min="6" max="6" width="10.3984375" customWidth="1"/>
    <col min="8" max="8" width="9.86328125" customWidth="1"/>
  </cols>
  <sheetData>
    <row r="1" spans="1:3" ht="21" x14ac:dyDescent="0.65">
      <c r="A1" s="32" t="s">
        <v>13</v>
      </c>
    </row>
    <row r="3" spans="1:3" ht="18" x14ac:dyDescent="0.55000000000000004">
      <c r="A3" s="33" t="s">
        <v>0</v>
      </c>
    </row>
    <row r="5" spans="1:3" x14ac:dyDescent="0.45">
      <c r="A5" s="42" t="s">
        <v>1</v>
      </c>
      <c r="B5" s="42" t="s">
        <v>2</v>
      </c>
      <c r="C5" s="42" t="s">
        <v>38</v>
      </c>
    </row>
    <row r="6" spans="1:3" x14ac:dyDescent="0.45">
      <c r="A6" t="s">
        <v>288</v>
      </c>
      <c r="B6" t="s">
        <v>48</v>
      </c>
    </row>
    <row r="7" spans="1:3" x14ac:dyDescent="0.45">
      <c r="A7" t="s">
        <v>289</v>
      </c>
      <c r="B7" t="s">
        <v>110</v>
      </c>
    </row>
    <row r="8" spans="1:3" x14ac:dyDescent="0.45">
      <c r="A8" t="s">
        <v>290</v>
      </c>
      <c r="B8" t="s">
        <v>110</v>
      </c>
    </row>
    <row r="9" spans="1:3" x14ac:dyDescent="0.45">
      <c r="A9" t="s">
        <v>291</v>
      </c>
      <c r="B9" t="s">
        <v>66</v>
      </c>
    </row>
    <row r="10" spans="1:3" x14ac:dyDescent="0.45">
      <c r="A10" t="s">
        <v>292</v>
      </c>
      <c r="B10" t="s">
        <v>72</v>
      </c>
    </row>
    <row r="11" spans="1:3" x14ac:dyDescent="0.45">
      <c r="A11" t="s">
        <v>293</v>
      </c>
      <c r="B11" t="s">
        <v>72</v>
      </c>
    </row>
    <row r="12" spans="1:3" x14ac:dyDescent="0.45">
      <c r="A12" t="s">
        <v>294</v>
      </c>
      <c r="B12" t="s">
        <v>93</v>
      </c>
    </row>
    <row r="13" spans="1:3" x14ac:dyDescent="0.45">
      <c r="A13" t="s">
        <v>295</v>
      </c>
      <c r="B13" t="s">
        <v>93</v>
      </c>
    </row>
    <row r="14" spans="1:3" x14ac:dyDescent="0.45">
      <c r="A14" t="s">
        <v>296</v>
      </c>
      <c r="B14" t="s">
        <v>97</v>
      </c>
    </row>
    <row r="15" spans="1:3" x14ac:dyDescent="0.45">
      <c r="A15" t="s">
        <v>297</v>
      </c>
      <c r="B15" t="s">
        <v>102</v>
      </c>
    </row>
    <row r="16" spans="1:3" x14ac:dyDescent="0.45">
      <c r="A16" s="51" t="s">
        <v>8</v>
      </c>
      <c r="B16" s="51"/>
      <c r="C16" s="50">
        <v>453268.86</v>
      </c>
    </row>
    <row r="17" spans="1:3" ht="14.65" thickBot="1" x14ac:dyDescent="0.5">
      <c r="A17" s="35" t="s">
        <v>9</v>
      </c>
      <c r="B17" s="35"/>
      <c r="C17" s="26">
        <v>0</v>
      </c>
    </row>
    <row r="18" spans="1:3" ht="14.65" thickTop="1" x14ac:dyDescent="0.45">
      <c r="A18" s="36" t="s">
        <v>3</v>
      </c>
      <c r="B18" s="34"/>
      <c r="C18" s="7">
        <f>SUM(C16:C17)</f>
        <v>453268.86</v>
      </c>
    </row>
    <row r="19" spans="1:3" x14ac:dyDescent="0.45">
      <c r="A19" s="36"/>
      <c r="B19" s="34"/>
    </row>
    <row r="21" spans="1:3" ht="18" x14ac:dyDescent="0.55000000000000004">
      <c r="A21" s="33" t="s">
        <v>4</v>
      </c>
    </row>
    <row r="23" spans="1:3" x14ac:dyDescent="0.45">
      <c r="A23" s="6" t="s">
        <v>5</v>
      </c>
      <c r="B23" s="6" t="s">
        <v>2</v>
      </c>
      <c r="C23" s="6" t="s">
        <v>39</v>
      </c>
    </row>
    <row r="24" spans="1:3" x14ac:dyDescent="0.45">
      <c r="A24" s="40" t="s">
        <v>298</v>
      </c>
      <c r="B24" s="41" t="s">
        <v>50</v>
      </c>
      <c r="C24" s="12">
        <v>8000</v>
      </c>
    </row>
    <row r="25" spans="1:3" x14ac:dyDescent="0.45">
      <c r="A25" s="40" t="s">
        <v>299</v>
      </c>
      <c r="B25" s="41" t="s">
        <v>50</v>
      </c>
      <c r="C25" s="12">
        <v>17000</v>
      </c>
    </row>
    <row r="26" spans="1:3" x14ac:dyDescent="0.45">
      <c r="A26" s="20" t="s">
        <v>300</v>
      </c>
      <c r="B26" s="20" t="s">
        <v>50</v>
      </c>
      <c r="C26" s="1">
        <v>8000</v>
      </c>
    </row>
    <row r="27" spans="1:3" x14ac:dyDescent="0.45">
      <c r="A27" s="20" t="s">
        <v>301</v>
      </c>
      <c r="B27" s="20" t="s">
        <v>50</v>
      </c>
      <c r="C27" s="1">
        <v>8000</v>
      </c>
    </row>
    <row r="28" spans="1:3" x14ac:dyDescent="0.45">
      <c r="A28" s="20" t="s">
        <v>302</v>
      </c>
      <c r="B28" s="20" t="s">
        <v>50</v>
      </c>
      <c r="C28" s="1">
        <v>15000</v>
      </c>
    </row>
    <row r="29" spans="1:3" x14ac:dyDescent="0.45">
      <c r="A29" s="20" t="s">
        <v>303</v>
      </c>
      <c r="B29" s="20" t="s">
        <v>50</v>
      </c>
      <c r="C29" s="1">
        <v>12000</v>
      </c>
    </row>
    <row r="30" spans="1:3" x14ac:dyDescent="0.45">
      <c r="A30" t="s">
        <v>304</v>
      </c>
      <c r="B30" s="20" t="s">
        <v>110</v>
      </c>
      <c r="C30" s="1">
        <v>9956.98</v>
      </c>
    </row>
    <row r="31" spans="1:3" x14ac:dyDescent="0.45">
      <c r="A31" s="20" t="s">
        <v>305</v>
      </c>
      <c r="B31" s="20" t="s">
        <v>110</v>
      </c>
      <c r="C31" s="1">
        <v>2451.1</v>
      </c>
    </row>
    <row r="32" spans="1:3" x14ac:dyDescent="0.45">
      <c r="A32" s="20" t="s">
        <v>306</v>
      </c>
      <c r="B32" s="20" t="s">
        <v>110</v>
      </c>
      <c r="C32" s="1">
        <v>11458.43</v>
      </c>
    </row>
    <row r="33" spans="1:8" x14ac:dyDescent="0.45">
      <c r="A33" s="20" t="s">
        <v>307</v>
      </c>
      <c r="B33" s="20" t="s">
        <v>69</v>
      </c>
      <c r="C33" s="1">
        <v>8790</v>
      </c>
    </row>
    <row r="34" spans="1:8" x14ac:dyDescent="0.45">
      <c r="A34" s="20" t="s">
        <v>308</v>
      </c>
      <c r="B34" s="20" t="s">
        <v>69</v>
      </c>
      <c r="C34" s="1">
        <v>12000</v>
      </c>
    </row>
    <row r="35" spans="1:8" x14ac:dyDescent="0.45">
      <c r="A35" s="20" t="s">
        <v>309</v>
      </c>
      <c r="B35" s="20" t="s">
        <v>154</v>
      </c>
      <c r="C35" s="1">
        <v>18000</v>
      </c>
    </row>
    <row r="36" spans="1:8" x14ac:dyDescent="0.45">
      <c r="A36" s="20" t="s">
        <v>310</v>
      </c>
      <c r="B36" s="20" t="s">
        <v>80</v>
      </c>
      <c r="C36" s="1">
        <v>10251.25</v>
      </c>
    </row>
    <row r="37" spans="1:8" x14ac:dyDescent="0.45">
      <c r="A37" s="20" t="s">
        <v>311</v>
      </c>
      <c r="B37" s="20" t="s">
        <v>185</v>
      </c>
      <c r="C37" s="1">
        <v>8000</v>
      </c>
    </row>
    <row r="38" spans="1:8" x14ac:dyDescent="0.45">
      <c r="A38" s="20" t="s">
        <v>312</v>
      </c>
      <c r="B38" s="20" t="s">
        <v>88</v>
      </c>
      <c r="C38" s="1">
        <v>18000</v>
      </c>
    </row>
    <row r="39" spans="1:8" x14ac:dyDescent="0.45">
      <c r="A39" s="20" t="s">
        <v>316</v>
      </c>
      <c r="B39" s="20" t="s">
        <v>161</v>
      </c>
      <c r="C39" s="1">
        <v>15713.44</v>
      </c>
    </row>
    <row r="40" spans="1:8" x14ac:dyDescent="0.45">
      <c r="A40" s="20" t="s">
        <v>313</v>
      </c>
      <c r="B40" s="20" t="s">
        <v>161</v>
      </c>
      <c r="C40" s="1">
        <v>10367.280000000001</v>
      </c>
    </row>
    <row r="41" spans="1:8" x14ac:dyDescent="0.45">
      <c r="A41" s="20" t="s">
        <v>315</v>
      </c>
      <c r="B41" s="20" t="s">
        <v>100</v>
      </c>
      <c r="C41" s="1">
        <v>17307.669999999998</v>
      </c>
    </row>
    <row r="42" spans="1:8" x14ac:dyDescent="0.45">
      <c r="A42" s="52" t="s">
        <v>6</v>
      </c>
      <c r="B42" s="51"/>
      <c r="C42" s="53">
        <f>SUM(C24:C41)</f>
        <v>210296.15000000002</v>
      </c>
    </row>
    <row r="43" spans="1:8" ht="14.65" thickBot="1" x14ac:dyDescent="0.5">
      <c r="A43" s="37" t="s">
        <v>11</v>
      </c>
      <c r="B43" s="35"/>
      <c r="C43" s="26">
        <v>0</v>
      </c>
      <c r="D43" s="3"/>
    </row>
    <row r="44" spans="1:8" ht="14.65" thickTop="1" x14ac:dyDescent="0.45">
      <c r="A44" s="38" t="s">
        <v>7</v>
      </c>
      <c r="B44" s="34"/>
      <c r="C44" s="7">
        <f>SUM(C42:C43)</f>
        <v>210296.15000000002</v>
      </c>
      <c r="D44" s="3"/>
    </row>
    <row r="45" spans="1:8" x14ac:dyDescent="0.45">
      <c r="D45" s="3"/>
    </row>
    <row r="46" spans="1:8" x14ac:dyDescent="0.45">
      <c r="D46" s="3"/>
    </row>
    <row r="47" spans="1:8" s="9" customFormat="1" x14ac:dyDescent="0.45">
      <c r="A47" s="39"/>
      <c r="B47" s="41"/>
      <c r="C47" s="11"/>
      <c r="D47" s="10"/>
      <c r="G47"/>
      <c r="H47"/>
    </row>
    <row r="48" spans="1:8" s="9" customFormat="1" x14ac:dyDescent="0.45">
      <c r="A48" s="40"/>
      <c r="B48" s="41"/>
      <c r="E48"/>
      <c r="F48"/>
      <c r="G48"/>
      <c r="H48"/>
    </row>
    <row r="49" spans="4:8" s="9" customFormat="1" x14ac:dyDescent="0.45">
      <c r="E49"/>
      <c r="F49"/>
      <c r="G49"/>
      <c r="H49"/>
    </row>
    <row r="50" spans="4:8" s="9" customFormat="1" x14ac:dyDescent="0.45">
      <c r="E50"/>
      <c r="F50"/>
      <c r="G50"/>
      <c r="H50"/>
    </row>
    <row r="51" spans="4:8" s="9" customFormat="1" x14ac:dyDescent="0.45">
      <c r="D51"/>
      <c r="E51"/>
      <c r="F51"/>
      <c r="G51"/>
      <c r="H51"/>
    </row>
    <row r="52" spans="4:8" s="9" customFormat="1" x14ac:dyDescent="0.45">
      <c r="D52"/>
      <c r="E52"/>
      <c r="F52"/>
      <c r="G52"/>
      <c r="H52"/>
    </row>
    <row r="53" spans="4:8" s="9" customFormat="1" x14ac:dyDescent="0.45">
      <c r="D53"/>
      <c r="E53"/>
      <c r="F53"/>
      <c r="G53"/>
      <c r="H53"/>
    </row>
    <row r="54" spans="4:8" s="9" customFormat="1" x14ac:dyDescent="0.45">
      <c r="D54"/>
      <c r="E54"/>
      <c r="F54"/>
      <c r="G54"/>
      <c r="H54"/>
    </row>
    <row r="55" spans="4:8" s="9" customFormat="1" x14ac:dyDescent="0.45">
      <c r="D55"/>
      <c r="E55"/>
      <c r="F55"/>
      <c r="G55"/>
      <c r="H55"/>
    </row>
    <row r="56" spans="4:8" s="9" customFormat="1" x14ac:dyDescent="0.45">
      <c r="D56"/>
      <c r="E56"/>
      <c r="F56"/>
      <c r="G56"/>
      <c r="H56"/>
    </row>
    <row r="57" spans="4:8" s="9" customFormat="1" x14ac:dyDescent="0.45">
      <c r="D57"/>
      <c r="E57"/>
      <c r="F57"/>
      <c r="G57"/>
      <c r="H57"/>
    </row>
    <row r="58" spans="4:8" s="9" customFormat="1" x14ac:dyDescent="0.45">
      <c r="D58"/>
      <c r="E58"/>
      <c r="F58"/>
      <c r="G58"/>
      <c r="H58"/>
    </row>
    <row r="59" spans="4:8" s="9" customFormat="1" x14ac:dyDescent="0.45">
      <c r="D59"/>
      <c r="E59"/>
      <c r="F59"/>
      <c r="G59"/>
      <c r="H59"/>
    </row>
    <row r="60" spans="4:8" s="9" customFormat="1" x14ac:dyDescent="0.45">
      <c r="D60"/>
      <c r="E60"/>
      <c r="F60"/>
      <c r="G60"/>
      <c r="H60"/>
    </row>
    <row r="61" spans="4:8" s="9" customFormat="1" x14ac:dyDescent="0.45">
      <c r="D61"/>
      <c r="E61"/>
      <c r="F61"/>
      <c r="G61"/>
      <c r="H61"/>
    </row>
    <row r="62" spans="4:8" s="9" customFormat="1" x14ac:dyDescent="0.45">
      <c r="D62"/>
      <c r="E62"/>
      <c r="F62"/>
      <c r="G62"/>
      <c r="H62"/>
    </row>
    <row r="63" spans="4:8" s="9" customFormat="1" x14ac:dyDescent="0.45">
      <c r="D63"/>
      <c r="E63"/>
      <c r="F63"/>
      <c r="G63"/>
      <c r="H63"/>
    </row>
    <row r="64" spans="4:8" s="9" customFormat="1" x14ac:dyDescent="0.45">
      <c r="D64"/>
      <c r="E64"/>
      <c r="F64"/>
      <c r="G64"/>
      <c r="H64"/>
    </row>
    <row r="65" spans="1:8" s="9" customFormat="1" x14ac:dyDescent="0.45">
      <c r="D65"/>
      <c r="E65"/>
      <c r="F65"/>
      <c r="G65"/>
      <c r="H65"/>
    </row>
    <row r="66" spans="1:8" s="4" customFormat="1" x14ac:dyDescent="0.45">
      <c r="D66"/>
      <c r="E66"/>
      <c r="F66"/>
      <c r="G66"/>
      <c r="H66"/>
    </row>
    <row r="67" spans="1:8" s="4" customFormat="1" x14ac:dyDescent="0.45">
      <c r="A67" s="20"/>
      <c r="B67" s="20"/>
      <c r="C67"/>
      <c r="D67"/>
      <c r="E67"/>
      <c r="F67"/>
      <c r="G67"/>
      <c r="H67"/>
    </row>
    <row r="68" spans="1:8" s="4" customFormat="1" x14ac:dyDescent="0.45">
      <c r="A68" s="20"/>
      <c r="B68" s="20"/>
      <c r="C68"/>
      <c r="D68"/>
      <c r="E68"/>
      <c r="F68"/>
      <c r="G68"/>
      <c r="H68"/>
    </row>
    <row r="69" spans="1:8" s="4" customFormat="1" x14ac:dyDescent="0.45">
      <c r="A69" s="20"/>
      <c r="B69" s="20"/>
      <c r="C69"/>
      <c r="D69"/>
      <c r="E69"/>
      <c r="F69"/>
      <c r="G69"/>
      <c r="H69"/>
    </row>
    <row r="70" spans="1:8" s="4" customFormat="1" x14ac:dyDescent="0.45">
      <c r="A70" s="20"/>
      <c r="B70" s="20"/>
      <c r="C70"/>
      <c r="D70"/>
      <c r="E70"/>
      <c r="F70"/>
      <c r="G70"/>
      <c r="H70"/>
    </row>
    <row r="71" spans="1:8" s="4" customFormat="1" x14ac:dyDescent="0.45">
      <c r="A71" s="20"/>
      <c r="B71" s="20"/>
      <c r="C71"/>
      <c r="D71"/>
      <c r="E71"/>
      <c r="F71"/>
      <c r="G71"/>
      <c r="H71"/>
    </row>
    <row r="72" spans="1:8" s="4" customFormat="1" x14ac:dyDescent="0.45">
      <c r="A72" s="20"/>
      <c r="B72" s="20"/>
      <c r="C72"/>
      <c r="D72"/>
      <c r="E72"/>
      <c r="F72"/>
      <c r="G72"/>
      <c r="H72"/>
    </row>
    <row r="73" spans="1:8" s="4" customFormat="1" x14ac:dyDescent="0.45">
      <c r="A73" s="20"/>
      <c r="B73" s="20"/>
      <c r="C73"/>
      <c r="D73"/>
      <c r="E73"/>
      <c r="F73"/>
      <c r="G73"/>
      <c r="H73"/>
    </row>
    <row r="74" spans="1:8" s="4" customFormat="1" x14ac:dyDescent="0.45">
      <c r="A74" s="20"/>
      <c r="B74" s="20"/>
      <c r="C74"/>
      <c r="D74"/>
      <c r="E74"/>
      <c r="F74"/>
      <c r="G74"/>
      <c r="H74"/>
    </row>
    <row r="75" spans="1:8" s="4" customFormat="1" x14ac:dyDescent="0.45">
      <c r="A75" s="20"/>
      <c r="B75" s="20"/>
      <c r="C75"/>
      <c r="D75"/>
      <c r="E75"/>
      <c r="F75"/>
      <c r="G75"/>
      <c r="H75"/>
    </row>
    <row r="76" spans="1:8" s="4" customFormat="1" x14ac:dyDescent="0.45">
      <c r="A76" s="20"/>
      <c r="B76" s="20"/>
      <c r="C76"/>
      <c r="D76"/>
      <c r="E76"/>
      <c r="F76"/>
      <c r="G76"/>
      <c r="H76"/>
    </row>
    <row r="77" spans="1:8" s="4" customFormat="1" x14ac:dyDescent="0.45">
      <c r="A77" s="20"/>
      <c r="B77" s="20"/>
      <c r="C77"/>
      <c r="D77"/>
      <c r="E77"/>
      <c r="F77"/>
      <c r="G77"/>
      <c r="H77"/>
    </row>
    <row r="78" spans="1:8" s="4" customFormat="1" x14ac:dyDescent="0.45">
      <c r="A78" s="20"/>
      <c r="B78" s="20"/>
      <c r="C78"/>
      <c r="D78"/>
      <c r="E78"/>
      <c r="F78"/>
      <c r="G78"/>
      <c r="H78"/>
    </row>
    <row r="79" spans="1:8" s="4" customFormat="1" x14ac:dyDescent="0.45">
      <c r="A79" s="20"/>
      <c r="B79" s="20"/>
      <c r="C79"/>
      <c r="D79"/>
      <c r="E79"/>
      <c r="F79"/>
      <c r="G79"/>
      <c r="H79"/>
    </row>
    <row r="80" spans="1:8" s="4" customFormat="1" x14ac:dyDescent="0.45">
      <c r="A80" s="20"/>
      <c r="B80" s="20"/>
      <c r="C80"/>
      <c r="D80"/>
      <c r="E80"/>
      <c r="F80"/>
      <c r="G80"/>
      <c r="H80"/>
    </row>
    <row r="81" spans="1:8" s="4" customFormat="1" x14ac:dyDescent="0.45">
      <c r="A81" s="20"/>
      <c r="B81" s="20"/>
      <c r="C81"/>
      <c r="D81"/>
      <c r="E81"/>
      <c r="F81"/>
      <c r="G81"/>
      <c r="H81"/>
    </row>
    <row r="82" spans="1:8" s="4" customFormat="1" x14ac:dyDescent="0.45">
      <c r="A82" s="20"/>
      <c r="B82" s="20"/>
      <c r="C82"/>
      <c r="D82"/>
      <c r="E82"/>
      <c r="F82"/>
      <c r="G82"/>
      <c r="H82"/>
    </row>
    <row r="83" spans="1:8" s="4" customFormat="1" x14ac:dyDescent="0.45">
      <c r="A83" s="20"/>
      <c r="B83" s="20"/>
      <c r="C83"/>
      <c r="D83"/>
      <c r="E83"/>
      <c r="F83"/>
      <c r="G83"/>
      <c r="H83"/>
    </row>
    <row r="84" spans="1:8" s="4" customFormat="1" x14ac:dyDescent="0.45">
      <c r="A84" s="20"/>
      <c r="B84" s="20"/>
      <c r="C84"/>
      <c r="D84"/>
      <c r="E84"/>
      <c r="F84"/>
      <c r="G84"/>
      <c r="H84"/>
    </row>
    <row r="85" spans="1:8" s="4" customFormat="1" x14ac:dyDescent="0.45">
      <c r="A85" s="20"/>
      <c r="B85" s="20"/>
      <c r="C85"/>
      <c r="D85"/>
      <c r="E85"/>
      <c r="F85"/>
      <c r="G85"/>
      <c r="H85"/>
    </row>
    <row r="86" spans="1:8" s="4" customFormat="1" x14ac:dyDescent="0.45">
      <c r="A86" s="20"/>
      <c r="B86" s="20"/>
      <c r="C86"/>
      <c r="D86"/>
      <c r="E86"/>
      <c r="F86"/>
      <c r="G86"/>
      <c r="H86"/>
    </row>
    <row r="87" spans="1:8" s="4" customFormat="1" x14ac:dyDescent="0.45">
      <c r="A87" s="20"/>
      <c r="B87" s="20"/>
      <c r="C87"/>
      <c r="D87"/>
      <c r="E87"/>
      <c r="F87"/>
      <c r="G87"/>
      <c r="H87"/>
    </row>
    <row r="88" spans="1:8" s="4" customFormat="1" x14ac:dyDescent="0.45">
      <c r="A88" s="20"/>
      <c r="B88" s="20"/>
      <c r="C88"/>
      <c r="D88"/>
      <c r="E88"/>
      <c r="F88"/>
      <c r="G88"/>
      <c r="H88"/>
    </row>
    <row r="89" spans="1:8" s="4" customFormat="1" x14ac:dyDescent="0.45">
      <c r="A89" s="20"/>
      <c r="B89" s="20"/>
      <c r="C89"/>
      <c r="D89"/>
      <c r="E89"/>
      <c r="F89"/>
      <c r="G89"/>
      <c r="H89"/>
    </row>
    <row r="90" spans="1:8" s="4" customFormat="1" x14ac:dyDescent="0.45">
      <c r="A90" s="20"/>
      <c r="B90" s="20"/>
      <c r="E90"/>
      <c r="F90"/>
      <c r="G90"/>
      <c r="H90"/>
    </row>
    <row r="91" spans="1:8" s="4" customFormat="1" x14ac:dyDescent="0.45">
      <c r="A91" s="20"/>
      <c r="B91" s="20"/>
      <c r="E91"/>
      <c r="F91"/>
      <c r="G91"/>
      <c r="H91"/>
    </row>
    <row r="92" spans="1:8" s="4" customFormat="1" x14ac:dyDescent="0.45">
      <c r="A92" s="20"/>
      <c r="B92" s="20"/>
      <c r="E92"/>
      <c r="F92"/>
      <c r="G92"/>
      <c r="H92"/>
    </row>
    <row r="93" spans="1:8" s="4" customFormat="1" x14ac:dyDescent="0.45">
      <c r="A93" s="20"/>
      <c r="B93" s="20"/>
      <c r="E93"/>
      <c r="F93"/>
      <c r="G93"/>
      <c r="H93"/>
    </row>
    <row r="94" spans="1:8" s="4" customFormat="1" x14ac:dyDescent="0.45">
      <c r="A94" s="20"/>
      <c r="B94" s="20"/>
      <c r="E94"/>
      <c r="F94"/>
      <c r="G94"/>
      <c r="H94"/>
    </row>
    <row r="95" spans="1:8" s="4" customFormat="1" x14ac:dyDescent="0.45">
      <c r="A95" s="20"/>
      <c r="B95" s="20"/>
      <c r="E95"/>
      <c r="F95"/>
      <c r="G95"/>
      <c r="H95"/>
    </row>
    <row r="96" spans="1:8" s="4" customFormat="1" x14ac:dyDescent="0.45">
      <c r="A96" s="20"/>
      <c r="B96" s="20"/>
      <c r="E96"/>
      <c r="F96"/>
      <c r="G96"/>
      <c r="H96"/>
    </row>
  </sheetData>
  <sortState xmlns:xlrd2="http://schemas.microsoft.com/office/spreadsheetml/2017/richdata2" ref="A16:B16">
    <sortCondition ref="A16"/>
  </sortState>
  <dataValidations count="1">
    <dataValidation type="list" allowBlank="1" showInputMessage="1" showErrorMessage="1" sqref="C47" xr:uid="{00000000-0002-0000-0100-000000000000}">
      <formula1>"Legal person, Natural person"</formula1>
    </dataValidation>
  </dataValidations>
  <pageMargins left="0.7" right="0.7" top="0.75" bottom="0.75" header="0.3" footer="0.3"/>
  <pageSetup paperSize="9" orientation="portrait" r:id="rId1"/>
  <ignoredErrors>
    <ignoredError sqref="C4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7"/>
  <sheetViews>
    <sheetView topLeftCell="A33" workbookViewId="0">
      <selection activeCell="C50" sqref="C50"/>
    </sheetView>
  </sheetViews>
  <sheetFormatPr defaultRowHeight="14.25" x14ac:dyDescent="0.45"/>
  <cols>
    <col min="1" max="1" width="65" bestFit="1" customWidth="1"/>
    <col min="2" max="2" width="15.1328125" customWidth="1"/>
    <col min="3" max="3" width="14" style="1" customWidth="1"/>
    <col min="4" max="4" width="10.1328125" style="22" customWidth="1"/>
    <col min="5" max="5" width="10.1328125" customWidth="1"/>
    <col min="6" max="6" width="9.3984375" customWidth="1"/>
  </cols>
  <sheetData>
    <row r="1" spans="1:3" ht="21" x14ac:dyDescent="0.65">
      <c r="A1" s="21" t="s">
        <v>14</v>
      </c>
    </row>
    <row r="3" spans="1:3" ht="18" x14ac:dyDescent="0.55000000000000004">
      <c r="A3" s="30" t="s">
        <v>0</v>
      </c>
    </row>
    <row r="5" spans="1:3" x14ac:dyDescent="0.45">
      <c r="A5" s="6" t="s">
        <v>1</v>
      </c>
      <c r="B5" s="6" t="s">
        <v>2</v>
      </c>
      <c r="C5" s="64" t="s">
        <v>38</v>
      </c>
    </row>
    <row r="6" spans="1:3" x14ac:dyDescent="0.45">
      <c r="A6" t="s">
        <v>164</v>
      </c>
      <c r="B6" t="s">
        <v>48</v>
      </c>
    </row>
    <row r="7" spans="1:3" x14ac:dyDescent="0.45">
      <c r="A7" t="s">
        <v>165</v>
      </c>
      <c r="B7" t="s">
        <v>50</v>
      </c>
    </row>
    <row r="8" spans="1:3" x14ac:dyDescent="0.45">
      <c r="A8" t="s">
        <v>166</v>
      </c>
      <c r="B8" t="s">
        <v>50</v>
      </c>
    </row>
    <row r="9" spans="1:3" x14ac:dyDescent="0.45">
      <c r="A9" t="s">
        <v>167</v>
      </c>
      <c r="B9" t="s">
        <v>110</v>
      </c>
    </row>
    <row r="10" spans="1:3" x14ac:dyDescent="0.45">
      <c r="A10" t="s">
        <v>168</v>
      </c>
      <c r="B10" t="s">
        <v>111</v>
      </c>
    </row>
    <row r="11" spans="1:3" x14ac:dyDescent="0.45">
      <c r="A11" t="s">
        <v>169</v>
      </c>
      <c r="B11" t="s">
        <v>111</v>
      </c>
    </row>
    <row r="12" spans="1:3" x14ac:dyDescent="0.45">
      <c r="A12" t="s">
        <v>170</v>
      </c>
      <c r="B12" t="s">
        <v>66</v>
      </c>
    </row>
    <row r="13" spans="1:3" x14ac:dyDescent="0.45">
      <c r="A13" t="s">
        <v>171</v>
      </c>
      <c r="B13" t="s">
        <v>69</v>
      </c>
    </row>
    <row r="14" spans="1:3" x14ac:dyDescent="0.45">
      <c r="A14" t="s">
        <v>172</v>
      </c>
      <c r="B14" t="s">
        <v>72</v>
      </c>
    </row>
    <row r="15" spans="1:3" x14ac:dyDescent="0.45">
      <c r="A15" t="s">
        <v>173</v>
      </c>
      <c r="B15" t="s">
        <v>72</v>
      </c>
    </row>
    <row r="16" spans="1:3" x14ac:dyDescent="0.45">
      <c r="A16" t="s">
        <v>174</v>
      </c>
      <c r="B16" t="s">
        <v>74</v>
      </c>
    </row>
    <row r="17" spans="1:2" x14ac:dyDescent="0.45">
      <c r="A17" t="s">
        <v>175</v>
      </c>
      <c r="B17" t="s">
        <v>76</v>
      </c>
    </row>
    <row r="18" spans="1:2" x14ac:dyDescent="0.45">
      <c r="A18" t="s">
        <v>176</v>
      </c>
      <c r="B18" t="s">
        <v>76</v>
      </c>
    </row>
    <row r="19" spans="1:2" x14ac:dyDescent="0.45">
      <c r="A19" t="s">
        <v>177</v>
      </c>
      <c r="B19" t="s">
        <v>76</v>
      </c>
    </row>
    <row r="20" spans="1:2" x14ac:dyDescent="0.45">
      <c r="A20" t="s">
        <v>178</v>
      </c>
      <c r="B20" t="s">
        <v>154</v>
      </c>
    </row>
    <row r="21" spans="1:2" x14ac:dyDescent="0.45">
      <c r="A21" t="s">
        <v>179</v>
      </c>
      <c r="B21" t="s">
        <v>80</v>
      </c>
    </row>
    <row r="22" spans="1:2" x14ac:dyDescent="0.45">
      <c r="A22" t="s">
        <v>180</v>
      </c>
      <c r="B22" t="s">
        <v>80</v>
      </c>
    </row>
    <row r="23" spans="1:2" x14ac:dyDescent="0.45">
      <c r="A23" t="s">
        <v>181</v>
      </c>
      <c r="B23" t="s">
        <v>80</v>
      </c>
    </row>
    <row r="24" spans="1:2" x14ac:dyDescent="0.45">
      <c r="A24" t="s">
        <v>182</v>
      </c>
      <c r="B24" t="s">
        <v>80</v>
      </c>
    </row>
    <row r="25" spans="1:2" x14ac:dyDescent="0.45">
      <c r="A25" t="s">
        <v>183</v>
      </c>
      <c r="B25" t="s">
        <v>80</v>
      </c>
    </row>
    <row r="26" spans="1:2" x14ac:dyDescent="0.45">
      <c r="A26" t="s">
        <v>184</v>
      </c>
      <c r="B26" t="s">
        <v>185</v>
      </c>
    </row>
    <row r="27" spans="1:2" x14ac:dyDescent="0.45">
      <c r="A27" t="s">
        <v>186</v>
      </c>
      <c r="B27" t="s">
        <v>86</v>
      </c>
    </row>
    <row r="28" spans="1:2" x14ac:dyDescent="0.45">
      <c r="A28" t="s">
        <v>187</v>
      </c>
      <c r="B28" t="s">
        <v>86</v>
      </c>
    </row>
    <row r="29" spans="1:2" x14ac:dyDescent="0.45">
      <c r="A29" t="s">
        <v>188</v>
      </c>
      <c r="B29" t="s">
        <v>197</v>
      </c>
    </row>
    <row r="30" spans="1:2" x14ac:dyDescent="0.45">
      <c r="A30" t="s">
        <v>189</v>
      </c>
      <c r="B30" t="s">
        <v>88</v>
      </c>
    </row>
    <row r="31" spans="1:2" x14ac:dyDescent="0.45">
      <c r="A31" t="s">
        <v>190</v>
      </c>
      <c r="B31" t="s">
        <v>90</v>
      </c>
    </row>
    <row r="32" spans="1:2" x14ac:dyDescent="0.45">
      <c r="A32" t="s">
        <v>191</v>
      </c>
      <c r="B32" t="s">
        <v>100</v>
      </c>
    </row>
    <row r="33" spans="1:3" x14ac:dyDescent="0.45">
      <c r="A33" t="s">
        <v>192</v>
      </c>
      <c r="B33" t="s">
        <v>100</v>
      </c>
    </row>
    <row r="34" spans="1:3" x14ac:dyDescent="0.45">
      <c r="A34" t="s">
        <v>193</v>
      </c>
      <c r="B34" t="s">
        <v>102</v>
      </c>
    </row>
    <row r="35" spans="1:3" x14ac:dyDescent="0.45">
      <c r="A35" t="s">
        <v>194</v>
      </c>
      <c r="B35" t="s">
        <v>102</v>
      </c>
    </row>
    <row r="36" spans="1:3" x14ac:dyDescent="0.45">
      <c r="A36" t="s">
        <v>195</v>
      </c>
      <c r="B36" t="s">
        <v>109</v>
      </c>
    </row>
    <row r="37" spans="1:3" x14ac:dyDescent="0.45">
      <c r="A37" t="s">
        <v>196</v>
      </c>
      <c r="B37" t="s">
        <v>109</v>
      </c>
    </row>
    <row r="38" spans="1:3" x14ac:dyDescent="0.45">
      <c r="A38" s="49" t="s">
        <v>8</v>
      </c>
      <c r="B38" s="49"/>
      <c r="C38" s="50">
        <v>482391.93</v>
      </c>
    </row>
    <row r="39" spans="1:3" ht="14.65" thickBot="1" x14ac:dyDescent="0.5">
      <c r="A39" s="23" t="s">
        <v>9</v>
      </c>
      <c r="B39" s="23"/>
      <c r="C39" s="26">
        <v>0</v>
      </c>
    </row>
    <row r="40" spans="1:3" ht="14.65" thickTop="1" x14ac:dyDescent="0.45">
      <c r="A40" s="5" t="s">
        <v>3</v>
      </c>
      <c r="B40" s="6"/>
      <c r="C40" s="7">
        <f>SUM(C38:C39)</f>
        <v>482391.93</v>
      </c>
    </row>
    <row r="41" spans="1:3" x14ac:dyDescent="0.45">
      <c r="A41" s="5"/>
      <c r="B41" s="6"/>
      <c r="C41" s="7"/>
    </row>
    <row r="42" spans="1:3" x14ac:dyDescent="0.45">
      <c r="A42" s="68"/>
      <c r="B42" s="6"/>
      <c r="C42" s="7"/>
    </row>
    <row r="44" spans="1:3" ht="18" x14ac:dyDescent="0.55000000000000004">
      <c r="A44" s="30" t="s">
        <v>4</v>
      </c>
    </row>
    <row r="46" spans="1:3" x14ac:dyDescent="0.45">
      <c r="A46" s="6" t="s">
        <v>5</v>
      </c>
      <c r="B46" s="6" t="s">
        <v>2</v>
      </c>
      <c r="C46" s="7" t="s">
        <v>39</v>
      </c>
    </row>
    <row r="47" spans="1:3" x14ac:dyDescent="0.45">
      <c r="A47" t="s">
        <v>198</v>
      </c>
      <c r="B47" t="s">
        <v>50</v>
      </c>
      <c r="C47" s="1">
        <v>18000</v>
      </c>
    </row>
    <row r="48" spans="1:3" x14ac:dyDescent="0.45">
      <c r="A48" t="s">
        <v>199</v>
      </c>
      <c r="B48" t="s">
        <v>50</v>
      </c>
      <c r="C48" s="1">
        <v>3000</v>
      </c>
    </row>
    <row r="49" spans="1:8" x14ac:dyDescent="0.45">
      <c r="A49" t="s">
        <v>200</v>
      </c>
      <c r="B49" t="s">
        <v>110</v>
      </c>
      <c r="C49" s="1">
        <v>1000</v>
      </c>
    </row>
    <row r="50" spans="1:8" x14ac:dyDescent="0.45">
      <c r="A50" s="71" t="s">
        <v>201</v>
      </c>
      <c r="B50" s="93" t="s">
        <v>76</v>
      </c>
      <c r="C50" s="94">
        <v>8000</v>
      </c>
    </row>
    <row r="51" spans="1:8" x14ac:dyDescent="0.45">
      <c r="A51" s="71" t="s">
        <v>202</v>
      </c>
      <c r="B51" t="s">
        <v>97</v>
      </c>
      <c r="C51" s="1">
        <v>2000</v>
      </c>
    </row>
    <row r="52" spans="1:8" x14ac:dyDescent="0.45">
      <c r="A52" s="48" t="s">
        <v>6</v>
      </c>
      <c r="B52" s="49"/>
      <c r="C52" s="50">
        <f>SUM(C47:C51)</f>
        <v>32000</v>
      </c>
    </row>
    <row r="53" spans="1:8" ht="14.65" thickBot="1" x14ac:dyDescent="0.5">
      <c r="A53" s="44" t="s">
        <v>36</v>
      </c>
      <c r="B53" s="23"/>
      <c r="C53" s="26">
        <v>0</v>
      </c>
    </row>
    <row r="54" spans="1:8" ht="14.65" thickTop="1" x14ac:dyDescent="0.45">
      <c r="A54" s="8" t="s">
        <v>7</v>
      </c>
      <c r="B54" s="6"/>
      <c r="C54" s="7">
        <f>SUM(C52:C53)</f>
        <v>32000</v>
      </c>
    </row>
    <row r="57" spans="1:8" s="9" customFormat="1" x14ac:dyDescent="0.45">
      <c r="A57" s="10"/>
      <c r="C57" s="14"/>
      <c r="D57" s="24"/>
      <c r="E57"/>
      <c r="F57"/>
      <c r="G57" s="12"/>
      <c r="H57" s="12"/>
    </row>
    <row r="58" spans="1:8" s="9" customFormat="1" x14ac:dyDescent="0.45">
      <c r="C58" s="12"/>
      <c r="D58" s="25"/>
      <c r="E58"/>
      <c r="F58"/>
      <c r="G58" s="12"/>
      <c r="H58" s="12"/>
    </row>
    <row r="59" spans="1:8" s="9" customFormat="1" x14ac:dyDescent="0.45">
      <c r="C59" s="12"/>
      <c r="D59" s="25"/>
      <c r="E59"/>
      <c r="F59"/>
      <c r="G59" s="12"/>
      <c r="H59" s="12"/>
    </row>
    <row r="60" spans="1:8" s="9" customFormat="1" x14ac:dyDescent="0.45">
      <c r="C60" s="12"/>
      <c r="D60" s="25"/>
      <c r="E60"/>
      <c r="F60"/>
      <c r="G60" s="12"/>
      <c r="H60" s="12"/>
    </row>
    <row r="61" spans="1:8" s="9" customFormat="1" x14ac:dyDescent="0.45">
      <c r="C61" s="12"/>
      <c r="D61" s="25"/>
      <c r="E61"/>
      <c r="F61"/>
      <c r="G61" s="12"/>
      <c r="H61" s="12"/>
    </row>
    <row r="62" spans="1:8" s="9" customFormat="1" x14ac:dyDescent="0.45">
      <c r="C62" s="12"/>
      <c r="D62" s="25"/>
      <c r="E62"/>
      <c r="F62"/>
      <c r="G62" s="12"/>
      <c r="H62" s="12"/>
    </row>
    <row r="63" spans="1:8" s="9" customFormat="1" x14ac:dyDescent="0.45">
      <c r="C63" s="12"/>
      <c r="D63" s="25"/>
      <c r="E63"/>
      <c r="F63"/>
      <c r="G63" s="12"/>
      <c r="H63" s="12"/>
    </row>
    <row r="64" spans="1:8" s="9" customFormat="1" x14ac:dyDescent="0.45">
      <c r="D64" s="25"/>
      <c r="E64"/>
      <c r="F64"/>
      <c r="G64" s="12"/>
      <c r="H64" s="12"/>
    </row>
    <row r="65" spans="3:8" s="9" customFormat="1" x14ac:dyDescent="0.45">
      <c r="D65" s="25"/>
      <c r="E65"/>
      <c r="F65"/>
      <c r="G65" s="12"/>
      <c r="H65" s="12"/>
    </row>
    <row r="66" spans="3:8" s="9" customFormat="1" x14ac:dyDescent="0.45">
      <c r="D66" s="25"/>
      <c r="E66"/>
      <c r="F66"/>
      <c r="G66" s="12"/>
      <c r="H66" s="12"/>
    </row>
    <row r="67" spans="3:8" s="9" customFormat="1" x14ac:dyDescent="0.45">
      <c r="D67" s="25"/>
      <c r="E67"/>
      <c r="F67"/>
      <c r="G67" s="12"/>
      <c r="H67" s="12"/>
    </row>
    <row r="68" spans="3:8" s="9" customFormat="1" x14ac:dyDescent="0.45">
      <c r="D68" s="25"/>
      <c r="E68"/>
      <c r="F68"/>
      <c r="G68" s="12"/>
      <c r="H68" s="12"/>
    </row>
    <row r="69" spans="3:8" s="9" customFormat="1" x14ac:dyDescent="0.45">
      <c r="C69" s="12"/>
      <c r="D69" s="25"/>
      <c r="E69"/>
      <c r="F69"/>
      <c r="G69" s="12"/>
      <c r="H69" s="12"/>
    </row>
    <row r="70" spans="3:8" s="9" customFormat="1" x14ac:dyDescent="0.45">
      <c r="C70" s="12"/>
      <c r="D70" s="25"/>
      <c r="E70"/>
      <c r="F70"/>
      <c r="G70" s="12"/>
      <c r="H70" s="12"/>
    </row>
    <row r="71" spans="3:8" s="9" customFormat="1" x14ac:dyDescent="0.45">
      <c r="C71" s="12"/>
      <c r="D71" s="25"/>
      <c r="E71"/>
      <c r="F71"/>
      <c r="G71" s="12"/>
      <c r="H71" s="12"/>
    </row>
    <row r="72" spans="3:8" s="9" customFormat="1" x14ac:dyDescent="0.45">
      <c r="C72" s="12"/>
      <c r="D72" s="25"/>
      <c r="E72"/>
      <c r="F72"/>
      <c r="G72" s="12"/>
      <c r="H72" s="12"/>
    </row>
    <row r="73" spans="3:8" s="9" customFormat="1" x14ac:dyDescent="0.45">
      <c r="C73" s="12"/>
      <c r="D73" s="25"/>
      <c r="E73"/>
      <c r="F73"/>
      <c r="G73" s="12"/>
      <c r="H73" s="12"/>
    </row>
    <row r="74" spans="3:8" s="9" customFormat="1" x14ac:dyDescent="0.45">
      <c r="C74" s="12"/>
      <c r="D74" s="25"/>
      <c r="E74"/>
      <c r="F74"/>
      <c r="G74" s="12"/>
      <c r="H74" s="12"/>
    </row>
    <row r="75" spans="3:8" s="9" customFormat="1" x14ac:dyDescent="0.45">
      <c r="C75" s="12"/>
      <c r="D75" s="25"/>
      <c r="E75"/>
      <c r="F75"/>
      <c r="G75" s="12"/>
      <c r="H75" s="12"/>
    </row>
    <row r="76" spans="3:8" s="9" customFormat="1" x14ac:dyDescent="0.45">
      <c r="C76" s="12"/>
      <c r="D76" s="25"/>
      <c r="E76"/>
      <c r="F76"/>
      <c r="G76" s="12"/>
      <c r="H76" s="12"/>
    </row>
    <row r="77" spans="3:8" s="9" customFormat="1" x14ac:dyDescent="0.45">
      <c r="C77" s="12"/>
      <c r="D77" s="25"/>
      <c r="E77"/>
      <c r="F77"/>
      <c r="G77" s="12"/>
      <c r="H77" s="12"/>
    </row>
    <row r="78" spans="3:8" s="9" customFormat="1" x14ac:dyDescent="0.45">
      <c r="C78" s="12"/>
      <c r="D78" s="25"/>
      <c r="E78"/>
      <c r="F78"/>
      <c r="G78" s="12"/>
      <c r="H78" s="12"/>
    </row>
    <row r="79" spans="3:8" s="9" customFormat="1" x14ac:dyDescent="0.45">
      <c r="C79" s="12"/>
      <c r="D79" s="25"/>
      <c r="E79"/>
      <c r="F79"/>
      <c r="G79" s="12"/>
      <c r="H79" s="12"/>
    </row>
    <row r="80" spans="3:8" s="9" customFormat="1" x14ac:dyDescent="0.45">
      <c r="C80" s="12"/>
      <c r="D80" s="25"/>
      <c r="E80"/>
      <c r="F80"/>
      <c r="G80" s="12"/>
      <c r="H80" s="12"/>
    </row>
    <row r="81" spans="3:8" s="9" customFormat="1" x14ac:dyDescent="0.45">
      <c r="C81" s="12"/>
      <c r="D81" s="25"/>
      <c r="E81"/>
      <c r="F81"/>
      <c r="G81" s="12"/>
      <c r="H81" s="12"/>
    </row>
    <row r="82" spans="3:8" s="9" customFormat="1" x14ac:dyDescent="0.45">
      <c r="C82" s="12"/>
      <c r="D82" s="25"/>
      <c r="E82"/>
      <c r="F82"/>
      <c r="G82" s="12"/>
      <c r="H82" s="12"/>
    </row>
    <row r="83" spans="3:8" s="9" customFormat="1" x14ac:dyDescent="0.45">
      <c r="C83" s="12"/>
      <c r="D83" s="25"/>
      <c r="E83"/>
      <c r="F83"/>
      <c r="G83" s="12"/>
      <c r="H83" s="12"/>
    </row>
    <row r="84" spans="3:8" s="9" customFormat="1" x14ac:dyDescent="0.45">
      <c r="C84" s="12"/>
      <c r="D84" s="25"/>
      <c r="E84"/>
      <c r="F84"/>
      <c r="G84" s="12"/>
      <c r="H84" s="12"/>
    </row>
    <row r="85" spans="3:8" s="9" customFormat="1" x14ac:dyDescent="0.45">
      <c r="C85" s="12"/>
      <c r="D85" s="25"/>
      <c r="E85"/>
      <c r="F85"/>
      <c r="G85" s="12"/>
      <c r="H85" s="12"/>
    </row>
    <row r="86" spans="3:8" s="9" customFormat="1" x14ac:dyDescent="0.45">
      <c r="C86" s="12"/>
      <c r="D86" s="25"/>
      <c r="E86"/>
      <c r="F86"/>
      <c r="G86" s="12"/>
      <c r="H86" s="12"/>
    </row>
    <row r="87" spans="3:8" s="9" customFormat="1" x14ac:dyDescent="0.45">
      <c r="C87" s="12"/>
      <c r="D87" s="25"/>
      <c r="E87"/>
      <c r="F87"/>
      <c r="G87" s="12"/>
      <c r="H87" s="12"/>
    </row>
  </sheetData>
  <sortState xmlns:xlrd2="http://schemas.microsoft.com/office/spreadsheetml/2017/richdata2" ref="A6:F37">
    <sortCondition ref="B6:B37"/>
    <sortCondition ref="A6:A37"/>
  </sortState>
  <dataValidations count="1">
    <dataValidation type="list" allowBlank="1" showInputMessage="1" showErrorMessage="1" sqref="D57" xr:uid="{00000000-0002-0000-0200-000000000000}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3"/>
  <sheetViews>
    <sheetView topLeftCell="A45" workbookViewId="0"/>
  </sheetViews>
  <sheetFormatPr defaultRowHeight="14.25" x14ac:dyDescent="0.45"/>
  <cols>
    <col min="1" max="1" width="67.86328125" customWidth="1"/>
    <col min="2" max="2" width="22.3984375" bestFit="1" customWidth="1"/>
    <col min="3" max="3" width="14.73046875" style="1" customWidth="1"/>
    <col min="5" max="6" width="10.3984375" customWidth="1"/>
    <col min="7" max="7" width="9.59765625" customWidth="1"/>
  </cols>
  <sheetData>
    <row r="1" spans="1:5" ht="21" x14ac:dyDescent="0.65">
      <c r="A1" s="21" t="s">
        <v>15</v>
      </c>
    </row>
    <row r="3" spans="1:5" ht="18" x14ac:dyDescent="0.55000000000000004">
      <c r="A3" s="30" t="s">
        <v>0</v>
      </c>
    </row>
    <row r="5" spans="1:5" x14ac:dyDescent="0.45">
      <c r="A5" s="6" t="s">
        <v>1</v>
      </c>
      <c r="B5" s="6" t="s">
        <v>2</v>
      </c>
      <c r="C5" s="7" t="s">
        <v>39</v>
      </c>
      <c r="E5" s="22"/>
    </row>
    <row r="6" spans="1:5" x14ac:dyDescent="0.45">
      <c r="A6" t="s">
        <v>47</v>
      </c>
      <c r="B6" t="s">
        <v>48</v>
      </c>
    </row>
    <row r="7" spans="1:5" x14ac:dyDescent="0.45">
      <c r="A7" t="s">
        <v>49</v>
      </c>
      <c r="B7" t="s">
        <v>50</v>
      </c>
    </row>
    <row r="8" spans="1:5" x14ac:dyDescent="0.45">
      <c r="A8" t="s">
        <v>51</v>
      </c>
      <c r="B8" t="s">
        <v>50</v>
      </c>
      <c r="C8"/>
    </row>
    <row r="9" spans="1:5" x14ac:dyDescent="0.45">
      <c r="A9" t="s">
        <v>53</v>
      </c>
      <c r="B9" t="s">
        <v>50</v>
      </c>
      <c r="C9"/>
    </row>
    <row r="10" spans="1:5" x14ac:dyDescent="0.45">
      <c r="A10" t="s">
        <v>54</v>
      </c>
      <c r="B10" t="s">
        <v>113</v>
      </c>
      <c r="C10"/>
    </row>
    <row r="11" spans="1:5" x14ac:dyDescent="0.45">
      <c r="A11" t="s">
        <v>55</v>
      </c>
      <c r="B11" t="s">
        <v>56</v>
      </c>
      <c r="C11"/>
    </row>
    <row r="12" spans="1:5" x14ac:dyDescent="0.45">
      <c r="A12" t="s">
        <v>57</v>
      </c>
      <c r="B12" t="s">
        <v>58</v>
      </c>
      <c r="C12"/>
    </row>
    <row r="13" spans="1:5" x14ac:dyDescent="0.45">
      <c r="A13" t="s">
        <v>59</v>
      </c>
      <c r="B13" t="s">
        <v>60</v>
      </c>
      <c r="C13"/>
    </row>
    <row r="14" spans="1:5" x14ac:dyDescent="0.45">
      <c r="A14" t="s">
        <v>61</v>
      </c>
      <c r="B14" t="s">
        <v>110</v>
      </c>
      <c r="C14"/>
    </row>
    <row r="15" spans="1:5" x14ac:dyDescent="0.45">
      <c r="A15" t="s">
        <v>62</v>
      </c>
      <c r="B15" t="s">
        <v>111</v>
      </c>
      <c r="C15"/>
    </row>
    <row r="16" spans="1:5" x14ac:dyDescent="0.45">
      <c r="A16" t="s">
        <v>63</v>
      </c>
      <c r="B16" t="s">
        <v>64</v>
      </c>
      <c r="C16"/>
    </row>
    <row r="17" spans="1:3" x14ac:dyDescent="0.45">
      <c r="A17" t="s">
        <v>65</v>
      </c>
      <c r="B17" t="s">
        <v>66</v>
      </c>
      <c r="C17"/>
    </row>
    <row r="18" spans="1:3" x14ac:dyDescent="0.45">
      <c r="A18" t="s">
        <v>67</v>
      </c>
      <c r="B18" t="s">
        <v>66</v>
      </c>
      <c r="C18"/>
    </row>
    <row r="19" spans="1:3" x14ac:dyDescent="0.45">
      <c r="A19" t="s">
        <v>68</v>
      </c>
      <c r="B19" t="s">
        <v>69</v>
      </c>
      <c r="C19"/>
    </row>
    <row r="20" spans="1:3" x14ac:dyDescent="0.45">
      <c r="A20" t="s">
        <v>70</v>
      </c>
      <c r="B20" t="s">
        <v>71</v>
      </c>
      <c r="C20"/>
    </row>
    <row r="21" spans="1:3" x14ac:dyDescent="0.45">
      <c r="A21" t="s">
        <v>52</v>
      </c>
      <c r="B21" t="s">
        <v>72</v>
      </c>
      <c r="C21"/>
    </row>
    <row r="22" spans="1:3" x14ac:dyDescent="0.45">
      <c r="A22" t="s">
        <v>73</v>
      </c>
      <c r="B22" t="s">
        <v>74</v>
      </c>
      <c r="C22"/>
    </row>
    <row r="23" spans="1:3" x14ac:dyDescent="0.45">
      <c r="A23" t="s">
        <v>75</v>
      </c>
      <c r="B23" t="s">
        <v>76</v>
      </c>
      <c r="C23"/>
    </row>
    <row r="24" spans="1:3" x14ac:dyDescent="0.45">
      <c r="A24" t="s">
        <v>77</v>
      </c>
      <c r="B24" t="s">
        <v>76</v>
      </c>
      <c r="C24"/>
    </row>
    <row r="25" spans="1:3" x14ac:dyDescent="0.45">
      <c r="A25" t="s">
        <v>78</v>
      </c>
      <c r="B25" t="s">
        <v>76</v>
      </c>
      <c r="C25"/>
    </row>
    <row r="26" spans="1:3" x14ac:dyDescent="0.45">
      <c r="A26" t="s">
        <v>79</v>
      </c>
      <c r="B26" t="s">
        <v>80</v>
      </c>
      <c r="C26"/>
    </row>
    <row r="27" spans="1:3" x14ac:dyDescent="0.45">
      <c r="A27" t="s">
        <v>81</v>
      </c>
      <c r="B27" t="s">
        <v>80</v>
      </c>
      <c r="C27"/>
    </row>
    <row r="28" spans="1:3" x14ac:dyDescent="0.45">
      <c r="A28" t="s">
        <v>82</v>
      </c>
      <c r="B28" t="s">
        <v>80</v>
      </c>
      <c r="C28"/>
    </row>
    <row r="29" spans="1:3" x14ac:dyDescent="0.45">
      <c r="A29" t="s">
        <v>83</v>
      </c>
      <c r="B29" t="s">
        <v>86</v>
      </c>
      <c r="C29"/>
    </row>
    <row r="30" spans="1:3" x14ac:dyDescent="0.45">
      <c r="A30" t="s">
        <v>85</v>
      </c>
      <c r="B30" t="s">
        <v>86</v>
      </c>
      <c r="C30"/>
    </row>
    <row r="31" spans="1:3" x14ac:dyDescent="0.45">
      <c r="A31" t="s">
        <v>84</v>
      </c>
      <c r="B31" t="s">
        <v>86</v>
      </c>
      <c r="C31"/>
    </row>
    <row r="32" spans="1:3" x14ac:dyDescent="0.45">
      <c r="A32" t="s">
        <v>91</v>
      </c>
      <c r="B32" t="s">
        <v>112</v>
      </c>
      <c r="C32"/>
    </row>
    <row r="33" spans="1:3" x14ac:dyDescent="0.45">
      <c r="A33" t="s">
        <v>87</v>
      </c>
      <c r="B33" t="s">
        <v>88</v>
      </c>
      <c r="C33"/>
    </row>
    <row r="34" spans="1:3" x14ac:dyDescent="0.45">
      <c r="A34" s="74" t="s">
        <v>314</v>
      </c>
      <c r="B34" s="74" t="s">
        <v>88</v>
      </c>
      <c r="C34"/>
    </row>
    <row r="35" spans="1:3" x14ac:dyDescent="0.45">
      <c r="A35" t="s">
        <v>89</v>
      </c>
      <c r="B35" t="s">
        <v>90</v>
      </c>
      <c r="C35"/>
    </row>
    <row r="36" spans="1:3" x14ac:dyDescent="0.45">
      <c r="A36" t="s">
        <v>92</v>
      </c>
      <c r="B36" t="s">
        <v>93</v>
      </c>
      <c r="C36"/>
    </row>
    <row r="37" spans="1:3" x14ac:dyDescent="0.45">
      <c r="A37" t="s">
        <v>94</v>
      </c>
      <c r="B37" t="s">
        <v>95</v>
      </c>
      <c r="C37"/>
    </row>
    <row r="38" spans="1:3" x14ac:dyDescent="0.45">
      <c r="A38" t="s">
        <v>96</v>
      </c>
      <c r="B38" t="s">
        <v>97</v>
      </c>
      <c r="C38"/>
    </row>
    <row r="39" spans="1:3" x14ac:dyDescent="0.45">
      <c r="A39" t="s">
        <v>98</v>
      </c>
      <c r="B39" t="s">
        <v>97</v>
      </c>
      <c r="C39"/>
    </row>
    <row r="40" spans="1:3" x14ac:dyDescent="0.45">
      <c r="A40" t="s">
        <v>99</v>
      </c>
      <c r="B40" t="s">
        <v>100</v>
      </c>
      <c r="C40"/>
    </row>
    <row r="41" spans="1:3" x14ac:dyDescent="0.45">
      <c r="A41" t="s">
        <v>101</v>
      </c>
      <c r="B41" t="s">
        <v>102</v>
      </c>
      <c r="C41"/>
    </row>
    <row r="42" spans="1:3" x14ac:dyDescent="0.45">
      <c r="A42" t="s">
        <v>103</v>
      </c>
      <c r="B42" t="s">
        <v>102</v>
      </c>
      <c r="C42"/>
    </row>
    <row r="43" spans="1:3" x14ac:dyDescent="0.45">
      <c r="A43" t="s">
        <v>104</v>
      </c>
      <c r="B43" t="s">
        <v>102</v>
      </c>
      <c r="C43"/>
    </row>
    <row r="44" spans="1:3" x14ac:dyDescent="0.45">
      <c r="A44" t="s">
        <v>105</v>
      </c>
      <c r="B44" t="s">
        <v>102</v>
      </c>
      <c r="C44"/>
    </row>
    <row r="45" spans="1:3" x14ac:dyDescent="0.45">
      <c r="A45" t="s">
        <v>106</v>
      </c>
      <c r="B45" t="s">
        <v>107</v>
      </c>
      <c r="C45"/>
    </row>
    <row r="46" spans="1:3" x14ac:dyDescent="0.45">
      <c r="A46" t="s">
        <v>108</v>
      </c>
      <c r="B46" t="s">
        <v>109</v>
      </c>
      <c r="C46"/>
    </row>
    <row r="47" spans="1:3" x14ac:dyDescent="0.45">
      <c r="A47" s="49" t="s">
        <v>8</v>
      </c>
      <c r="B47" s="49"/>
      <c r="C47" s="53">
        <v>195010.69</v>
      </c>
    </row>
    <row r="48" spans="1:3" ht="14.65" thickBot="1" x14ac:dyDescent="0.5">
      <c r="A48" s="23" t="s">
        <v>9</v>
      </c>
      <c r="B48" s="23"/>
      <c r="C48" s="26">
        <v>0</v>
      </c>
    </row>
    <row r="49" spans="1:3" ht="14.65" thickTop="1" x14ac:dyDescent="0.45">
      <c r="A49" s="5" t="s">
        <v>3</v>
      </c>
      <c r="B49" s="6"/>
      <c r="C49" s="7">
        <f>SUM(C47:C48)</f>
        <v>195010.69</v>
      </c>
    </row>
    <row r="50" spans="1:3" x14ac:dyDescent="0.45">
      <c r="A50" s="5"/>
      <c r="B50" s="6"/>
      <c r="C50" s="6"/>
    </row>
    <row r="51" spans="1:3" x14ac:dyDescent="0.45">
      <c r="C51"/>
    </row>
    <row r="52" spans="1:3" ht="18" x14ac:dyDescent="0.55000000000000004">
      <c r="A52" s="30" t="s">
        <v>4</v>
      </c>
      <c r="C52"/>
    </row>
    <row r="53" spans="1:3" x14ac:dyDescent="0.45">
      <c r="C53"/>
    </row>
    <row r="54" spans="1:3" x14ac:dyDescent="0.45">
      <c r="A54" s="6" t="s">
        <v>5</v>
      </c>
      <c r="B54" s="6" t="s">
        <v>2</v>
      </c>
      <c r="C54" s="7" t="s">
        <v>39</v>
      </c>
    </row>
    <row r="55" spans="1:3" x14ac:dyDescent="0.45">
      <c r="A55" t="s">
        <v>144</v>
      </c>
      <c r="B55" t="s">
        <v>50</v>
      </c>
      <c r="C55" s="1">
        <v>18000</v>
      </c>
    </row>
    <row r="56" spans="1:3" x14ac:dyDescent="0.45">
      <c r="A56" t="s">
        <v>145</v>
      </c>
      <c r="B56" t="s">
        <v>50</v>
      </c>
      <c r="C56" s="1">
        <v>17000</v>
      </c>
    </row>
    <row r="57" spans="1:3" x14ac:dyDescent="0.45">
      <c r="A57" t="s">
        <v>146</v>
      </c>
      <c r="B57" t="s">
        <v>50</v>
      </c>
      <c r="C57" s="1">
        <v>18000</v>
      </c>
    </row>
    <row r="58" spans="1:3" x14ac:dyDescent="0.45">
      <c r="A58" t="s">
        <v>147</v>
      </c>
      <c r="B58" t="s">
        <v>50</v>
      </c>
      <c r="C58" s="1">
        <v>18000</v>
      </c>
    </row>
    <row r="59" spans="1:3" x14ac:dyDescent="0.45">
      <c r="A59" t="s">
        <v>148</v>
      </c>
      <c r="B59" t="s">
        <v>50</v>
      </c>
      <c r="C59" s="1">
        <v>18000</v>
      </c>
    </row>
    <row r="60" spans="1:3" x14ac:dyDescent="0.45">
      <c r="A60" t="s">
        <v>149</v>
      </c>
      <c r="B60" t="s">
        <v>50</v>
      </c>
      <c r="C60" s="1">
        <v>250</v>
      </c>
    </row>
    <row r="61" spans="1:3" x14ac:dyDescent="0.45">
      <c r="A61" t="s">
        <v>150</v>
      </c>
      <c r="B61" t="s">
        <v>50</v>
      </c>
      <c r="C61" s="1">
        <v>5000</v>
      </c>
    </row>
    <row r="62" spans="1:3" x14ac:dyDescent="0.45">
      <c r="A62" t="s">
        <v>151</v>
      </c>
      <c r="B62" t="s">
        <v>69</v>
      </c>
      <c r="C62" s="1">
        <v>18000</v>
      </c>
    </row>
    <row r="63" spans="1:3" x14ac:dyDescent="0.45">
      <c r="A63" t="s">
        <v>152</v>
      </c>
      <c r="B63" t="s">
        <v>76</v>
      </c>
      <c r="C63" s="1">
        <v>250</v>
      </c>
    </row>
    <row r="64" spans="1:3" x14ac:dyDescent="0.45">
      <c r="A64" t="s">
        <v>153</v>
      </c>
      <c r="B64" t="s">
        <v>154</v>
      </c>
      <c r="C64" s="1">
        <v>17000</v>
      </c>
    </row>
    <row r="65" spans="1:12" x14ac:dyDescent="0.45">
      <c r="A65" t="s">
        <v>155</v>
      </c>
      <c r="B65" t="s">
        <v>154</v>
      </c>
      <c r="C65" s="1">
        <v>5000</v>
      </c>
    </row>
    <row r="66" spans="1:12" x14ac:dyDescent="0.45">
      <c r="A66" t="s">
        <v>156</v>
      </c>
      <c r="B66" t="s">
        <v>80</v>
      </c>
      <c r="C66" s="1">
        <v>250</v>
      </c>
    </row>
    <row r="67" spans="1:12" x14ac:dyDescent="0.45">
      <c r="A67" t="s">
        <v>157</v>
      </c>
      <c r="B67" t="s">
        <v>158</v>
      </c>
      <c r="C67" s="1">
        <v>250</v>
      </c>
    </row>
    <row r="68" spans="1:12" x14ac:dyDescent="0.45">
      <c r="A68" t="s">
        <v>159</v>
      </c>
      <c r="B68" t="s">
        <v>158</v>
      </c>
      <c r="C68" s="1">
        <v>250</v>
      </c>
    </row>
    <row r="69" spans="1:12" x14ac:dyDescent="0.45">
      <c r="A69" t="s">
        <v>160</v>
      </c>
      <c r="B69" t="s">
        <v>161</v>
      </c>
      <c r="C69" s="1">
        <v>250</v>
      </c>
    </row>
    <row r="70" spans="1:12" x14ac:dyDescent="0.45">
      <c r="A70" t="s">
        <v>162</v>
      </c>
      <c r="B70" t="s">
        <v>100</v>
      </c>
      <c r="C70" s="1">
        <v>250</v>
      </c>
    </row>
    <row r="71" spans="1:12" x14ac:dyDescent="0.45">
      <c r="A71" t="s">
        <v>163</v>
      </c>
      <c r="B71" t="s">
        <v>100</v>
      </c>
      <c r="C71" s="1">
        <v>250</v>
      </c>
    </row>
    <row r="72" spans="1:12" x14ac:dyDescent="0.45">
      <c r="A72" s="48" t="s">
        <v>6</v>
      </c>
      <c r="B72" s="49"/>
      <c r="C72" s="50">
        <f>SUM(C55:C71)</f>
        <v>136000</v>
      </c>
    </row>
    <row r="73" spans="1:12" ht="14.65" thickBot="1" x14ac:dyDescent="0.5">
      <c r="A73" s="44" t="s">
        <v>36</v>
      </c>
      <c r="B73" s="23"/>
      <c r="C73" s="26">
        <v>0</v>
      </c>
    </row>
    <row r="74" spans="1:12" ht="14.65" thickTop="1" x14ac:dyDescent="0.45">
      <c r="A74" s="8" t="s">
        <v>7</v>
      </c>
      <c r="B74" s="6"/>
      <c r="C74" s="7">
        <f>SUM(C72:C73)</f>
        <v>136000</v>
      </c>
    </row>
    <row r="75" spans="1:12" x14ac:dyDescent="0.45">
      <c r="C75"/>
    </row>
    <row r="77" spans="1:12" s="9" customFormat="1" x14ac:dyDescent="0.45">
      <c r="E77"/>
      <c r="F77"/>
      <c r="G77"/>
      <c r="H77"/>
      <c r="I77"/>
      <c r="J77"/>
      <c r="K77"/>
      <c r="L77"/>
    </row>
    <row r="78" spans="1:12" s="9" customFormat="1" x14ac:dyDescent="0.45">
      <c r="E78"/>
      <c r="F78"/>
      <c r="G78" s="12"/>
      <c r="H78" s="12"/>
    </row>
    <row r="79" spans="1:12" s="9" customFormat="1" x14ac:dyDescent="0.45">
      <c r="E79"/>
      <c r="F79"/>
      <c r="G79" s="12"/>
      <c r="H79" s="12"/>
    </row>
    <row r="80" spans="1:12" s="9" customFormat="1" x14ac:dyDescent="0.45">
      <c r="E80"/>
      <c r="F80"/>
      <c r="G80" s="12"/>
      <c r="H80" s="12"/>
    </row>
    <row r="81" spans="5:8" s="9" customFormat="1" x14ac:dyDescent="0.45">
      <c r="E81"/>
      <c r="F81"/>
      <c r="G81" s="12"/>
      <c r="H81" s="12"/>
    </row>
    <row r="82" spans="5:8" s="9" customFormat="1" x14ac:dyDescent="0.45">
      <c r="E82"/>
      <c r="F82"/>
      <c r="G82" s="12"/>
      <c r="H82" s="12"/>
    </row>
    <row r="83" spans="5:8" s="9" customFormat="1" x14ac:dyDescent="0.45">
      <c r="E83"/>
      <c r="F83"/>
      <c r="G83" s="12"/>
      <c r="H83" s="12"/>
    </row>
    <row r="84" spans="5:8" s="9" customFormat="1" x14ac:dyDescent="0.45">
      <c r="E84"/>
      <c r="F84"/>
      <c r="G84" s="12"/>
      <c r="H84" s="12"/>
    </row>
    <row r="85" spans="5:8" s="9" customFormat="1" x14ac:dyDescent="0.45">
      <c r="E85"/>
      <c r="F85"/>
      <c r="G85" s="12"/>
      <c r="H85" s="12"/>
    </row>
    <row r="86" spans="5:8" s="9" customFormat="1" x14ac:dyDescent="0.45">
      <c r="E86"/>
      <c r="F86"/>
      <c r="G86" s="12"/>
      <c r="H86" s="12"/>
    </row>
    <row r="87" spans="5:8" s="9" customFormat="1" x14ac:dyDescent="0.45">
      <c r="E87"/>
      <c r="F87"/>
      <c r="G87" s="12"/>
      <c r="H87" s="12"/>
    </row>
    <row r="88" spans="5:8" s="9" customFormat="1" x14ac:dyDescent="0.45">
      <c r="E88"/>
      <c r="F88"/>
      <c r="G88" s="12"/>
      <c r="H88" s="12"/>
    </row>
    <row r="89" spans="5:8" s="9" customFormat="1" x14ac:dyDescent="0.45">
      <c r="E89"/>
      <c r="F89"/>
      <c r="G89" s="12"/>
      <c r="H89" s="12"/>
    </row>
    <row r="90" spans="5:8" s="9" customFormat="1" x14ac:dyDescent="0.45">
      <c r="E90"/>
      <c r="F90"/>
      <c r="G90" s="12"/>
      <c r="H90" s="12"/>
    </row>
    <row r="91" spans="5:8" s="9" customFormat="1" x14ac:dyDescent="0.45">
      <c r="E91"/>
      <c r="F91"/>
      <c r="G91" s="12"/>
      <c r="H91" s="12"/>
    </row>
    <row r="92" spans="5:8" s="9" customFormat="1" x14ac:dyDescent="0.45">
      <c r="E92"/>
      <c r="F92"/>
      <c r="G92" s="12"/>
      <c r="H92" s="12"/>
    </row>
    <row r="93" spans="5:8" s="9" customFormat="1" x14ac:dyDescent="0.45">
      <c r="E93"/>
      <c r="F93"/>
      <c r="G93" s="12"/>
      <c r="H93" s="12"/>
    </row>
    <row r="94" spans="5:8" s="9" customFormat="1" x14ac:dyDescent="0.45">
      <c r="E94"/>
      <c r="F94"/>
      <c r="G94" s="12"/>
      <c r="H94" s="12"/>
    </row>
    <row r="95" spans="5:8" s="9" customFormat="1" x14ac:dyDescent="0.45">
      <c r="E95"/>
      <c r="F95"/>
      <c r="G95" s="12"/>
      <c r="H95" s="12"/>
    </row>
    <row r="96" spans="5:8" s="9" customFormat="1" x14ac:dyDescent="0.45">
      <c r="E96"/>
      <c r="F96"/>
      <c r="G96" s="12"/>
      <c r="H96" s="12"/>
    </row>
    <row r="97" spans="5:8" s="9" customFormat="1" x14ac:dyDescent="0.45">
      <c r="E97"/>
      <c r="F97"/>
      <c r="G97" s="12"/>
      <c r="H97" s="12"/>
    </row>
    <row r="98" spans="5:8" s="9" customFormat="1" x14ac:dyDescent="0.45">
      <c r="E98"/>
      <c r="F98"/>
      <c r="G98" s="12"/>
      <c r="H98" s="12"/>
    </row>
    <row r="99" spans="5:8" s="9" customFormat="1" x14ac:dyDescent="0.45">
      <c r="E99"/>
      <c r="F99"/>
      <c r="G99" s="12"/>
      <c r="H99" s="12"/>
    </row>
    <row r="100" spans="5:8" s="9" customFormat="1" x14ac:dyDescent="0.45">
      <c r="E100"/>
      <c r="F100"/>
      <c r="G100" s="12"/>
      <c r="H100" s="12"/>
    </row>
    <row r="101" spans="5:8" s="9" customFormat="1" x14ac:dyDescent="0.45">
      <c r="E101"/>
      <c r="F101"/>
      <c r="G101" s="12"/>
      <c r="H101" s="12"/>
    </row>
    <row r="102" spans="5:8" s="9" customFormat="1" x14ac:dyDescent="0.45">
      <c r="E102"/>
      <c r="F102"/>
      <c r="G102" s="12"/>
      <c r="H102" s="12"/>
    </row>
    <row r="103" spans="5:8" s="9" customFormat="1" x14ac:dyDescent="0.45">
      <c r="E103"/>
      <c r="F103"/>
      <c r="G103" s="12"/>
      <c r="H103" s="12"/>
    </row>
  </sheetData>
  <sortState xmlns:xlrd2="http://schemas.microsoft.com/office/spreadsheetml/2017/richdata2" ref="A6:B46">
    <sortCondition ref="B6:B46"/>
    <sortCondition ref="A6:A46"/>
  </sortState>
  <dataValidations count="2">
    <dataValidation type="list" allowBlank="1" showInputMessage="1" showErrorMessage="1" sqref="B55:B71" xr:uid="{00000000-0002-0000-0300-000001000000}">
      <formula1>"Austria,Belgium,Bulgaria,Croatia,Cyprus,Czechia,Denmark,Estonia,Finland,France,Germany,Greece,Hungary,Ireland,Italy,Latvia,Lithuania,Luxembourg,Malta,Netherlands,Poland,Portugal,Romania,Slovakia,Slovenia,Spain,Sweden"</formula1>
    </dataValidation>
    <dataValidation type="list" allowBlank="1" showInputMessage="1" showErrorMessage="1" sqref="F6:F13 F15:F46" xr:uid="{00000000-0002-0000-0300-000002000000}">
      <formula1>"Austria,Belgium,Bulgaria,Croatia,Cyprus,Czechia,Denmark,Estonia,Finland,France,Germany,Greece,Hungary,Ireland,Italy,Latvia,Lithuania,Luxembourg,Malta,Netherlands,Poland,Portugal,Romania,Slovakia,Slovenia,Spain,Sweden,Non-EU country"</formula1>
    </dataValidation>
  </dataValidations>
  <hyperlinks>
    <hyperlink ref="A55" r:id="rId1" xr:uid="{F0BE3CC8-12DC-4489-9E37-1266F68CDFA8}"/>
    <hyperlink ref="A56" r:id="rId2" xr:uid="{CFE1C1B6-709C-4C1C-9D24-C8F3FD76C6DE}"/>
    <hyperlink ref="A57" r:id="rId3" xr:uid="{F8553300-C6C4-43E3-BF4D-A17E08E26E70}"/>
    <hyperlink ref="A58" r:id="rId4" xr:uid="{AA90C46D-5453-4645-82EF-ACD391861CE0}"/>
    <hyperlink ref="A60" r:id="rId5" xr:uid="{8601FD04-8744-4850-A322-BC3ACE8DF860}"/>
    <hyperlink ref="A61" r:id="rId6" xr:uid="{8F39D572-3653-40A6-B877-2D6813CC4218}"/>
    <hyperlink ref="A59" r:id="rId7" display="Janssen Pharmaceutica NV (BE 0866152095)" xr:uid="{7CA84960-2D02-49E7-943C-B89E3D0230FE}"/>
    <hyperlink ref="A62" r:id="rId8" xr:uid="{D5F9D816-1E95-413D-9A68-895D3CD51F06}"/>
    <hyperlink ref="A64" r:id="rId9" xr:uid="{79F755D7-74FB-47FD-BDC7-3116CC8ACEB1}"/>
    <hyperlink ref="A65" r:id="rId10" xr:uid="{1C836EEB-E53D-47B3-95C5-3C39655576BE}"/>
    <hyperlink ref="A71" r:id="rId11" display="Fundacion Tribuna Civica - AGORA Liberal" xr:uid="{9117F86C-ACC9-4CCF-9AF6-2243AC5D484D}"/>
    <hyperlink ref="A67" r:id="rId12" xr:uid="{D59E75E0-3CD8-4981-9158-E58E34BF2CEF}"/>
    <hyperlink ref="A69" r:id="rId13" display="PROGRESSIVE Institute (New name as of 2025 - Institút Martina Filka) (50462938)" xr:uid="{64918DD4-690F-44C5-AD49-D962ECFD4C0C}"/>
    <hyperlink ref="A68" r:id="rId14" xr:uid="{EDCA27BB-C267-4E64-98DF-7B091B2DA40F}"/>
    <hyperlink ref="A66" r:id="rId15" xr:uid="{D369BACD-DA6C-411F-A3E6-F561E334962F}"/>
    <hyperlink ref="A70" r:id="rId16" xr:uid="{E947284A-8A8D-4F64-99DD-FB1636E1824C}"/>
  </hyperlinks>
  <pageMargins left="0.7" right="0.7" top="0.75" bottom="0.75" header="0.3" footer="0.3"/>
  <pageSetup paperSize="9" orientation="portrait" r:id="rId1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5"/>
  <sheetViews>
    <sheetView workbookViewId="0"/>
  </sheetViews>
  <sheetFormatPr defaultRowHeight="14.25" x14ac:dyDescent="0.45"/>
  <cols>
    <col min="1" max="1" width="46.73046875" bestFit="1" customWidth="1"/>
    <col min="2" max="2" width="12" bestFit="1" customWidth="1"/>
    <col min="3" max="3" width="11.3984375" style="1" bestFit="1" customWidth="1"/>
    <col min="5" max="5" width="11.59765625" customWidth="1"/>
    <col min="6" max="6" width="12.59765625" customWidth="1"/>
    <col min="7" max="8" width="9.59765625" customWidth="1"/>
    <col min="9" max="9" width="10.59765625" customWidth="1"/>
    <col min="11" max="11" width="10.3984375" customWidth="1"/>
    <col min="13" max="13" width="10.86328125" customWidth="1"/>
    <col min="15" max="15" width="12.265625" customWidth="1"/>
  </cols>
  <sheetData>
    <row r="1" spans="1:13" ht="21" x14ac:dyDescent="0.65">
      <c r="A1" s="21" t="s">
        <v>17</v>
      </c>
      <c r="E1" s="22"/>
    </row>
    <row r="3" spans="1:13" ht="18" x14ac:dyDescent="0.55000000000000004">
      <c r="A3" s="30" t="s">
        <v>0</v>
      </c>
    </row>
    <row r="5" spans="1:13" x14ac:dyDescent="0.45">
      <c r="A5" s="6" t="s">
        <v>1</v>
      </c>
      <c r="B5" s="6" t="s">
        <v>2</v>
      </c>
      <c r="C5" s="7" t="s">
        <v>40</v>
      </c>
      <c r="E5" s="22"/>
      <c r="K5" s="9"/>
      <c r="M5" s="12"/>
    </row>
    <row r="6" spans="1:13" x14ac:dyDescent="0.45">
      <c r="A6" t="s">
        <v>224</v>
      </c>
      <c r="B6" t="s">
        <v>225</v>
      </c>
      <c r="C6"/>
      <c r="E6" s="63"/>
      <c r="F6" s="63"/>
      <c r="K6" s="9"/>
      <c r="M6" s="12"/>
    </row>
    <row r="7" spans="1:13" x14ac:dyDescent="0.45">
      <c r="A7" t="s">
        <v>226</v>
      </c>
      <c r="B7" t="s">
        <v>50</v>
      </c>
      <c r="C7"/>
      <c r="E7" s="63"/>
      <c r="F7" s="63"/>
      <c r="K7" s="9"/>
      <c r="M7" s="12"/>
    </row>
    <row r="8" spans="1:13" x14ac:dyDescent="0.45">
      <c r="A8" t="s">
        <v>227</v>
      </c>
      <c r="B8" t="s">
        <v>60</v>
      </c>
      <c r="C8"/>
      <c r="E8" s="63"/>
      <c r="F8" s="63"/>
      <c r="K8" s="9"/>
      <c r="M8" s="12"/>
    </row>
    <row r="9" spans="1:13" x14ac:dyDescent="0.45">
      <c r="A9" t="s">
        <v>228</v>
      </c>
      <c r="B9" t="s">
        <v>139</v>
      </c>
      <c r="C9"/>
      <c r="E9" s="63"/>
      <c r="F9" s="63"/>
      <c r="K9" s="9"/>
      <c r="M9" s="12"/>
    </row>
    <row r="10" spans="1:13" x14ac:dyDescent="0.45">
      <c r="A10" t="s">
        <v>229</v>
      </c>
      <c r="B10" t="s">
        <v>110</v>
      </c>
      <c r="C10"/>
      <c r="E10" s="63"/>
      <c r="F10" s="63"/>
      <c r="K10" s="9"/>
      <c r="M10" s="12"/>
    </row>
    <row r="11" spans="1:13" x14ac:dyDescent="0.45">
      <c r="A11" t="s">
        <v>230</v>
      </c>
      <c r="B11" t="s">
        <v>69</v>
      </c>
      <c r="C11"/>
      <c r="E11" s="63"/>
      <c r="F11" s="63"/>
      <c r="K11" s="9"/>
      <c r="M11" s="12"/>
    </row>
    <row r="12" spans="1:13" x14ac:dyDescent="0.45">
      <c r="A12" t="s">
        <v>231</v>
      </c>
      <c r="B12" t="s">
        <v>72</v>
      </c>
      <c r="C12"/>
      <c r="E12" s="63"/>
      <c r="F12" s="63"/>
      <c r="K12" s="9"/>
      <c r="M12" s="12"/>
    </row>
    <row r="13" spans="1:13" x14ac:dyDescent="0.45">
      <c r="A13" t="s">
        <v>232</v>
      </c>
      <c r="B13" t="s">
        <v>72</v>
      </c>
      <c r="C13"/>
      <c r="E13" s="63"/>
      <c r="F13" s="63"/>
      <c r="K13" s="9"/>
      <c r="M13" s="12"/>
    </row>
    <row r="14" spans="1:13" x14ac:dyDescent="0.45">
      <c r="A14" t="s">
        <v>233</v>
      </c>
      <c r="B14" t="s">
        <v>72</v>
      </c>
      <c r="C14"/>
      <c r="E14" s="63"/>
      <c r="F14" s="63"/>
      <c r="K14" s="9"/>
      <c r="M14" s="12"/>
    </row>
    <row r="15" spans="1:13" x14ac:dyDescent="0.45">
      <c r="A15" t="s">
        <v>234</v>
      </c>
      <c r="B15" t="s">
        <v>76</v>
      </c>
      <c r="C15"/>
      <c r="E15" s="63"/>
      <c r="F15" s="63"/>
      <c r="K15" s="9"/>
      <c r="M15" s="12"/>
    </row>
    <row r="16" spans="1:13" x14ac:dyDescent="0.45">
      <c r="A16" t="s">
        <v>235</v>
      </c>
      <c r="B16" t="s">
        <v>80</v>
      </c>
      <c r="C16"/>
      <c r="E16" s="63"/>
      <c r="F16" s="63"/>
      <c r="K16" s="9"/>
      <c r="M16" s="12"/>
    </row>
    <row r="17" spans="1:13" x14ac:dyDescent="0.45">
      <c r="A17" t="s">
        <v>236</v>
      </c>
      <c r="B17" t="s">
        <v>86</v>
      </c>
      <c r="C17"/>
      <c r="E17" s="63"/>
      <c r="F17" s="63"/>
      <c r="K17" s="9"/>
      <c r="M17" s="12"/>
    </row>
    <row r="18" spans="1:13" x14ac:dyDescent="0.45">
      <c r="A18" t="s">
        <v>237</v>
      </c>
      <c r="B18" t="s">
        <v>88</v>
      </c>
      <c r="C18"/>
      <c r="E18" s="63"/>
      <c r="F18" s="63"/>
      <c r="K18" s="9"/>
      <c r="M18" s="12"/>
    </row>
    <row r="19" spans="1:13" x14ac:dyDescent="0.45">
      <c r="A19" t="s">
        <v>238</v>
      </c>
      <c r="B19" t="s">
        <v>239</v>
      </c>
      <c r="C19"/>
      <c r="E19" s="65"/>
      <c r="F19" s="63"/>
      <c r="K19" s="9"/>
      <c r="M19" s="12"/>
    </row>
    <row r="20" spans="1:13" x14ac:dyDescent="0.45">
      <c r="A20" t="s">
        <v>240</v>
      </c>
      <c r="B20" t="s">
        <v>100</v>
      </c>
      <c r="C20"/>
      <c r="E20" s="22"/>
      <c r="F20" s="63"/>
      <c r="K20" s="9"/>
      <c r="M20" s="12"/>
    </row>
    <row r="21" spans="1:13" x14ac:dyDescent="0.45">
      <c r="A21" t="s">
        <v>241</v>
      </c>
      <c r="B21" t="s">
        <v>100</v>
      </c>
      <c r="C21"/>
      <c r="E21" s="65"/>
      <c r="F21" s="63"/>
      <c r="K21" s="9"/>
      <c r="M21" s="12"/>
    </row>
    <row r="22" spans="1:13" x14ac:dyDescent="0.45">
      <c r="A22" s="49" t="s">
        <v>8</v>
      </c>
      <c r="B22" s="49"/>
      <c r="C22" s="50">
        <v>38560</v>
      </c>
    </row>
    <row r="23" spans="1:13" ht="14.65" thickBot="1" x14ac:dyDescent="0.5">
      <c r="A23" s="23" t="s">
        <v>9</v>
      </c>
      <c r="B23" s="23"/>
      <c r="C23" s="26">
        <v>0</v>
      </c>
      <c r="E23" s="22"/>
    </row>
    <row r="24" spans="1:13" ht="14.65" thickTop="1" x14ac:dyDescent="0.45">
      <c r="A24" s="5" t="s">
        <v>3</v>
      </c>
      <c r="B24" s="6"/>
      <c r="C24" s="7">
        <f>SUM(C22:C23)</f>
        <v>38560</v>
      </c>
    </row>
    <row r="25" spans="1:13" x14ac:dyDescent="0.45">
      <c r="A25" s="5"/>
      <c r="B25" s="6"/>
      <c r="C25" s="7"/>
    </row>
    <row r="27" spans="1:13" ht="18" x14ac:dyDescent="0.55000000000000004">
      <c r="A27" s="30" t="s">
        <v>4</v>
      </c>
    </row>
    <row r="29" spans="1:13" x14ac:dyDescent="0.45">
      <c r="A29" s="6" t="s">
        <v>5</v>
      </c>
      <c r="B29" s="6"/>
      <c r="C29" s="7" t="s">
        <v>40</v>
      </c>
    </row>
    <row r="30" spans="1:13" x14ac:dyDescent="0.45">
      <c r="A30" s="48" t="s">
        <v>317</v>
      </c>
      <c r="B30" s="49"/>
      <c r="C30" s="54">
        <v>0</v>
      </c>
    </row>
    <row r="31" spans="1:13" ht="14.65" thickBot="1" x14ac:dyDescent="0.5">
      <c r="A31" s="44" t="s">
        <v>36</v>
      </c>
      <c r="B31" s="23"/>
      <c r="C31" s="55">
        <v>0</v>
      </c>
      <c r="E31" s="3"/>
    </row>
    <row r="32" spans="1:13" ht="14.65" thickTop="1" x14ac:dyDescent="0.45">
      <c r="A32" s="8" t="s">
        <v>7</v>
      </c>
      <c r="B32" s="6"/>
      <c r="C32" s="7">
        <f>SUM(C30:C31)</f>
        <v>0</v>
      </c>
      <c r="E32" s="3"/>
    </row>
    <row r="33" spans="1:8" x14ac:dyDescent="0.45">
      <c r="E33" s="3"/>
    </row>
    <row r="34" spans="1:8" x14ac:dyDescent="0.45">
      <c r="E34" s="3"/>
    </row>
    <row r="35" spans="1:8" s="9" customFormat="1" x14ac:dyDescent="0.45">
      <c r="A35" s="10"/>
      <c r="C35" s="14"/>
      <c r="D35" s="11"/>
      <c r="E35" s="10"/>
      <c r="F35" s="2"/>
      <c r="G35" s="12"/>
      <c r="H35" s="12"/>
    </row>
    <row r="36" spans="1:8" s="9" customFormat="1" x14ac:dyDescent="0.45">
      <c r="B36" s="11"/>
      <c r="C36" s="14"/>
      <c r="G36" s="12"/>
      <c r="H36" s="12"/>
    </row>
    <row r="37" spans="1:8" s="9" customFormat="1" x14ac:dyDescent="0.45">
      <c r="C37" s="14"/>
      <c r="H37" s="12"/>
    </row>
    <row r="38" spans="1:8" s="9" customFormat="1" x14ac:dyDescent="0.45">
      <c r="C38" s="14"/>
      <c r="H38" s="12"/>
    </row>
    <row r="39" spans="1:8" s="9" customFormat="1" x14ac:dyDescent="0.45">
      <c r="C39" s="14"/>
      <c r="H39" s="12"/>
    </row>
    <row r="40" spans="1:8" s="9" customFormat="1" x14ac:dyDescent="0.45">
      <c r="C40" s="14"/>
      <c r="H40" s="12"/>
    </row>
    <row r="41" spans="1:8" s="9" customFormat="1" x14ac:dyDescent="0.45">
      <c r="C41" s="14"/>
      <c r="H41" s="12"/>
    </row>
    <row r="42" spans="1:8" s="9" customFormat="1" x14ac:dyDescent="0.45">
      <c r="C42" s="14"/>
      <c r="H42" s="12"/>
    </row>
    <row r="43" spans="1:8" s="9" customFormat="1" x14ac:dyDescent="0.45">
      <c r="C43" s="14"/>
      <c r="H43" s="12"/>
    </row>
    <row r="44" spans="1:8" s="9" customFormat="1" x14ac:dyDescent="0.45">
      <c r="C44" s="14"/>
      <c r="D44" s="11"/>
      <c r="E44" s="10"/>
      <c r="H44" s="12"/>
    </row>
    <row r="45" spans="1:8" s="9" customFormat="1" x14ac:dyDescent="0.45">
      <c r="C45" s="14"/>
      <c r="D45" s="11"/>
      <c r="E45" s="10"/>
      <c r="H45" s="12"/>
    </row>
    <row r="46" spans="1:8" s="9" customFormat="1" x14ac:dyDescent="0.45">
      <c r="C46" s="14"/>
      <c r="D46" s="11"/>
      <c r="E46" s="10"/>
      <c r="H46" s="12"/>
    </row>
    <row r="47" spans="1:8" s="9" customFormat="1" x14ac:dyDescent="0.45">
      <c r="C47" s="14"/>
      <c r="D47" s="11"/>
      <c r="E47" s="10"/>
      <c r="H47" s="12"/>
    </row>
    <row r="48" spans="1:8" s="9" customFormat="1" x14ac:dyDescent="0.45">
      <c r="C48" s="14"/>
      <c r="D48" s="11"/>
      <c r="E48" s="10"/>
      <c r="H48" s="12"/>
    </row>
    <row r="49" spans="1:8" s="9" customFormat="1" x14ac:dyDescent="0.45">
      <c r="C49" s="14"/>
      <c r="D49" s="11"/>
      <c r="E49" s="10"/>
      <c r="H49" s="12"/>
    </row>
    <row r="50" spans="1:8" s="9" customFormat="1" x14ac:dyDescent="0.45">
      <c r="C50" s="14"/>
      <c r="D50" s="11"/>
      <c r="E50" s="10"/>
      <c r="H50" s="12"/>
    </row>
    <row r="51" spans="1:8" s="9" customFormat="1" x14ac:dyDescent="0.45">
      <c r="C51" s="14"/>
      <c r="D51" s="11"/>
      <c r="E51" s="10"/>
      <c r="H51" s="12"/>
    </row>
    <row r="52" spans="1:8" s="9" customFormat="1" x14ac:dyDescent="0.45">
      <c r="C52" s="14"/>
      <c r="D52" s="11"/>
      <c r="E52" s="10"/>
      <c r="F52" s="2"/>
      <c r="G52" s="12"/>
      <c r="H52" s="12"/>
    </row>
    <row r="53" spans="1:8" s="9" customFormat="1" x14ac:dyDescent="0.45">
      <c r="A53" s="10"/>
      <c r="C53" s="14"/>
      <c r="D53" s="11"/>
      <c r="E53" s="10"/>
      <c r="F53" s="2"/>
      <c r="G53" s="12"/>
      <c r="H53" s="12"/>
    </row>
    <row r="54" spans="1:8" s="9" customFormat="1" x14ac:dyDescent="0.45">
      <c r="A54" s="10"/>
      <c r="C54" s="14"/>
      <c r="D54" s="11"/>
      <c r="E54" s="10"/>
      <c r="F54" s="2"/>
      <c r="G54" s="12"/>
      <c r="H54" s="12"/>
    </row>
    <row r="55" spans="1:8" s="9" customFormat="1" x14ac:dyDescent="0.45">
      <c r="A55" s="10"/>
      <c r="C55" s="14"/>
      <c r="D55" s="11"/>
      <c r="E55" s="10"/>
      <c r="F55" s="2"/>
      <c r="G55" s="12"/>
      <c r="H55" s="12"/>
    </row>
    <row r="56" spans="1:8" s="9" customFormat="1" x14ac:dyDescent="0.45">
      <c r="A56" s="10"/>
      <c r="C56" s="14"/>
      <c r="D56" s="11"/>
      <c r="E56" s="10"/>
      <c r="F56" s="2"/>
      <c r="G56" s="12"/>
      <c r="H56" s="12"/>
    </row>
    <row r="57" spans="1:8" s="9" customFormat="1" x14ac:dyDescent="0.45">
      <c r="A57" s="10"/>
      <c r="C57" s="14"/>
      <c r="D57" s="11"/>
      <c r="E57" s="10"/>
      <c r="F57" s="2"/>
      <c r="G57" s="12"/>
      <c r="H57" s="12"/>
    </row>
    <row r="58" spans="1:8" s="9" customFormat="1" x14ac:dyDescent="0.45">
      <c r="A58" s="10"/>
      <c r="C58" s="14"/>
      <c r="D58" s="11"/>
      <c r="E58" s="10"/>
      <c r="F58" s="2"/>
      <c r="G58" s="12"/>
      <c r="H58" s="12"/>
    </row>
    <row r="59" spans="1:8" s="9" customFormat="1" x14ac:dyDescent="0.45">
      <c r="A59" s="10"/>
      <c r="C59" s="14"/>
      <c r="D59" s="11"/>
      <c r="E59" s="10"/>
      <c r="F59" s="2"/>
      <c r="G59" s="12"/>
      <c r="H59" s="12"/>
    </row>
    <row r="60" spans="1:8" s="9" customFormat="1" x14ac:dyDescent="0.45">
      <c r="A60" s="10"/>
      <c r="C60" s="14"/>
      <c r="D60" s="11"/>
      <c r="E60" s="10"/>
      <c r="F60" s="2"/>
      <c r="G60" s="12"/>
      <c r="H60" s="12"/>
    </row>
    <row r="61" spans="1:8" s="9" customFormat="1" x14ac:dyDescent="0.45">
      <c r="A61" s="10"/>
      <c r="C61" s="14"/>
      <c r="D61" s="11"/>
      <c r="E61" s="10"/>
      <c r="F61" s="2"/>
      <c r="G61" s="12"/>
      <c r="H61" s="12"/>
    </row>
    <row r="62" spans="1:8" s="9" customFormat="1" x14ac:dyDescent="0.45">
      <c r="A62" s="10"/>
      <c r="C62" s="14"/>
      <c r="D62" s="11"/>
      <c r="E62" s="10"/>
      <c r="F62" s="2"/>
      <c r="G62" s="12"/>
      <c r="H62" s="12"/>
    </row>
    <row r="63" spans="1:8" s="9" customFormat="1" x14ac:dyDescent="0.45">
      <c r="A63" s="10"/>
      <c r="C63" s="14"/>
      <c r="D63" s="11"/>
      <c r="E63" s="10"/>
      <c r="F63" s="2"/>
      <c r="G63" s="12"/>
      <c r="H63" s="12"/>
    </row>
    <row r="64" spans="1:8" s="9" customFormat="1" x14ac:dyDescent="0.45">
      <c r="A64" s="10"/>
      <c r="C64" s="14"/>
      <c r="D64" s="11"/>
      <c r="E64" s="10"/>
      <c r="F64" s="2"/>
      <c r="G64" s="12"/>
      <c r="H64" s="12"/>
    </row>
    <row r="65" spans="1:8" s="9" customFormat="1" x14ac:dyDescent="0.45">
      <c r="A65" s="10"/>
      <c r="C65" s="14"/>
      <c r="D65" s="11"/>
      <c r="E65" s="10"/>
      <c r="F65" s="2"/>
      <c r="G65" s="12"/>
      <c r="H65" s="12"/>
    </row>
  </sheetData>
  <dataValidations count="4">
    <dataValidation type="list" allowBlank="1" showInputMessage="1" showErrorMessage="1" sqref="D44:D65 D35 B36" xr:uid="{00000000-0002-0000-0400-000000000000}">
      <formula1>"Legal person, Natural person"</formula1>
    </dataValidation>
    <dataValidation type="list" allowBlank="1" showInputMessage="1" showErrorMessage="1" sqref="F6:F15 F17:F21" xr:uid="{00000000-0002-0000-0400-000001000000}">
      <formula1>"Austria,Belgium,Bulgaria,Croatia,Cyprus,Czechia,Denmark,Estonia,Finland,France,Germany,Greece,Hungary,Ireland,Italy,Latvia,Lithuania,Luxembourg,Malta,Netherlands,Poland,Portugal,Romania,Slovakia,Slovenia,Spain,Sweden,Non-EU country"</formula1>
    </dataValidation>
    <dataValidation type="list" allowBlank="1" showInputMessage="1" showErrorMessage="1" sqref="F16" xr:uid="{00000000-0002-0000-0400-000002000000}">
      <formula1>"Austria,Belgium,Bulgaria,Croatia,Cyprus,Czechia,Denmark,Estonia,Finland,France,Germany,Greece,Hungary,Ireland,Italy,Latvia,Lithuania,Luxembourg,Malta,Netherlands,Poland,Portugal,Romania,Slovakia,Slovenia,Spain,Sweden"</formula1>
    </dataValidation>
    <dataValidation type="list" showInputMessage="1" sqref="B6:B21" xr:uid="{99BF535A-C38D-4242-A242-FDED66957B76}">
      <formula1>"Austria,Belgium,Bulgaria,Croatia,Cyprus,Czechia,Denmark,Estonia,Finland,France,Germany,Greece,Hungary,Ireland,Italy,Latvia,Lithuania,Luxembourg,Malta,Netherlands,Poland,Portugal,Romania,Slovakia,Slovenia,Spain,Sweden"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9"/>
  <sheetViews>
    <sheetView topLeftCell="A12" workbookViewId="0">
      <selection activeCell="A39" sqref="A39"/>
    </sheetView>
  </sheetViews>
  <sheetFormatPr defaultRowHeight="14.25" x14ac:dyDescent="0.45"/>
  <cols>
    <col min="1" max="1" width="53" bestFit="1" customWidth="1"/>
    <col min="2" max="2" width="15.3984375" bestFit="1" customWidth="1"/>
    <col min="3" max="3" width="14" style="1" customWidth="1"/>
    <col min="6" max="6" width="9.3984375" customWidth="1"/>
    <col min="9" max="10" width="9.59765625" customWidth="1"/>
    <col min="11" max="11" width="10.59765625" customWidth="1"/>
  </cols>
  <sheetData>
    <row r="1" spans="1:3" ht="21" x14ac:dyDescent="0.65">
      <c r="A1" s="21" t="s">
        <v>19</v>
      </c>
    </row>
    <row r="3" spans="1:3" ht="18" x14ac:dyDescent="0.55000000000000004">
      <c r="A3" s="30" t="s">
        <v>0</v>
      </c>
    </row>
    <row r="5" spans="1:3" x14ac:dyDescent="0.45">
      <c r="A5" s="6" t="s">
        <v>1</v>
      </c>
      <c r="B5" s="6" t="s">
        <v>2</v>
      </c>
      <c r="C5" s="7" t="s">
        <v>38</v>
      </c>
    </row>
    <row r="6" spans="1:3" x14ac:dyDescent="0.45">
      <c r="A6" t="s">
        <v>208</v>
      </c>
      <c r="B6" t="s">
        <v>48</v>
      </c>
      <c r="C6"/>
    </row>
    <row r="7" spans="1:3" x14ac:dyDescent="0.45">
      <c r="A7" t="s">
        <v>209</v>
      </c>
      <c r="B7" t="s">
        <v>50</v>
      </c>
      <c r="C7"/>
    </row>
    <row r="8" spans="1:3" x14ac:dyDescent="0.45">
      <c r="A8" t="s">
        <v>210</v>
      </c>
      <c r="B8" t="s">
        <v>66</v>
      </c>
      <c r="C8"/>
    </row>
    <row r="9" spans="1:3" x14ac:dyDescent="0.45">
      <c r="A9" t="s">
        <v>211</v>
      </c>
      <c r="B9" t="s">
        <v>69</v>
      </c>
      <c r="C9"/>
    </row>
    <row r="10" spans="1:3" x14ac:dyDescent="0.45">
      <c r="A10" t="s">
        <v>212</v>
      </c>
      <c r="B10" t="s">
        <v>72</v>
      </c>
      <c r="C10"/>
    </row>
    <row r="11" spans="1:3" x14ac:dyDescent="0.45">
      <c r="A11" t="s">
        <v>213</v>
      </c>
      <c r="B11" t="s">
        <v>76</v>
      </c>
      <c r="C11"/>
    </row>
    <row r="12" spans="1:3" x14ac:dyDescent="0.45">
      <c r="A12" t="s">
        <v>214</v>
      </c>
      <c r="B12" t="s">
        <v>215</v>
      </c>
      <c r="C12"/>
    </row>
    <row r="13" spans="1:3" x14ac:dyDescent="0.45">
      <c r="A13" t="s">
        <v>216</v>
      </c>
      <c r="B13" t="s">
        <v>158</v>
      </c>
      <c r="C13"/>
    </row>
    <row r="14" spans="1:3" x14ac:dyDescent="0.45">
      <c r="A14" t="s">
        <v>217</v>
      </c>
      <c r="B14" t="s">
        <v>185</v>
      </c>
      <c r="C14"/>
    </row>
    <row r="15" spans="1:3" x14ac:dyDescent="0.45">
      <c r="A15" t="s">
        <v>218</v>
      </c>
      <c r="B15" t="s">
        <v>86</v>
      </c>
      <c r="C15"/>
    </row>
    <row r="16" spans="1:3" x14ac:dyDescent="0.45">
      <c r="A16" t="s">
        <v>219</v>
      </c>
      <c r="B16" t="s">
        <v>88</v>
      </c>
      <c r="C16"/>
    </row>
    <row r="17" spans="1:5" x14ac:dyDescent="0.45">
      <c r="A17" t="s">
        <v>220</v>
      </c>
      <c r="B17" t="s">
        <v>100</v>
      </c>
      <c r="C17"/>
    </row>
    <row r="18" spans="1:5" x14ac:dyDescent="0.45">
      <c r="A18" t="s">
        <v>221</v>
      </c>
      <c r="B18" t="s">
        <v>100</v>
      </c>
      <c r="C18"/>
    </row>
    <row r="19" spans="1:5" x14ac:dyDescent="0.45">
      <c r="A19" t="s">
        <v>222</v>
      </c>
      <c r="B19" t="s">
        <v>102</v>
      </c>
      <c r="C19"/>
    </row>
    <row r="20" spans="1:5" x14ac:dyDescent="0.45">
      <c r="A20" t="s">
        <v>223</v>
      </c>
      <c r="B20" t="s">
        <v>109</v>
      </c>
      <c r="C20"/>
    </row>
    <row r="21" spans="1:5" x14ac:dyDescent="0.45">
      <c r="A21" s="49" t="s">
        <v>8</v>
      </c>
      <c r="B21" s="49"/>
      <c r="C21" s="50">
        <v>51011.63</v>
      </c>
    </row>
    <row r="22" spans="1:5" ht="14.65" thickBot="1" x14ac:dyDescent="0.5">
      <c r="A22" s="23" t="s">
        <v>9</v>
      </c>
      <c r="B22" s="23"/>
      <c r="C22" s="26">
        <v>0</v>
      </c>
    </row>
    <row r="23" spans="1:5" ht="14.65" thickTop="1" x14ac:dyDescent="0.45">
      <c r="A23" s="5" t="s">
        <v>3</v>
      </c>
      <c r="C23" s="7">
        <f>SUM(C21:C22)</f>
        <v>51011.63</v>
      </c>
    </row>
    <row r="24" spans="1:5" x14ac:dyDescent="0.45">
      <c r="A24" s="5"/>
      <c r="C24" s="7"/>
    </row>
    <row r="26" spans="1:5" ht="21" x14ac:dyDescent="0.65">
      <c r="A26" s="21" t="s">
        <v>4</v>
      </c>
    </row>
    <row r="28" spans="1:5" x14ac:dyDescent="0.45">
      <c r="A28" s="6" t="s">
        <v>5</v>
      </c>
      <c r="B28" s="6" t="s">
        <v>2</v>
      </c>
      <c r="C28" s="7" t="s">
        <v>38</v>
      </c>
      <c r="E28" s="61"/>
    </row>
    <row r="29" spans="1:5" x14ac:dyDescent="0.45">
      <c r="A29" t="s">
        <v>203</v>
      </c>
      <c r="B29" t="s">
        <v>48</v>
      </c>
      <c r="C29" s="1">
        <v>600</v>
      </c>
      <c r="E29" s="22"/>
    </row>
    <row r="30" spans="1:5" x14ac:dyDescent="0.45">
      <c r="A30" t="s">
        <v>204</v>
      </c>
      <c r="B30" t="s">
        <v>50</v>
      </c>
      <c r="C30" s="1">
        <v>11250</v>
      </c>
      <c r="E30" s="22"/>
    </row>
    <row r="31" spans="1:5" x14ac:dyDescent="0.45">
      <c r="A31" s="72" t="s">
        <v>205</v>
      </c>
      <c r="B31" t="s">
        <v>50</v>
      </c>
      <c r="C31" s="1">
        <v>18000</v>
      </c>
      <c r="E31" s="22"/>
    </row>
    <row r="32" spans="1:5" x14ac:dyDescent="0.45">
      <c r="A32" s="72" t="s">
        <v>206</v>
      </c>
      <c r="B32" t="s">
        <v>158</v>
      </c>
      <c r="C32" s="1">
        <v>750</v>
      </c>
      <c r="E32" s="22"/>
    </row>
    <row r="33" spans="1:8" x14ac:dyDescent="0.45">
      <c r="A33" t="s">
        <v>207</v>
      </c>
      <c r="B33" t="s">
        <v>102</v>
      </c>
      <c r="C33" s="1">
        <v>2000</v>
      </c>
      <c r="E33" s="22"/>
    </row>
    <row r="34" spans="1:8" x14ac:dyDescent="0.45">
      <c r="A34" s="48" t="s">
        <v>6</v>
      </c>
      <c r="B34" s="49"/>
      <c r="C34" s="50">
        <f>SUM(C29:C33)</f>
        <v>32600</v>
      </c>
    </row>
    <row r="35" spans="1:8" ht="14.65" thickBot="1" x14ac:dyDescent="0.5">
      <c r="A35" s="44" t="s">
        <v>36</v>
      </c>
      <c r="B35" s="23"/>
      <c r="C35" s="26">
        <v>0</v>
      </c>
      <c r="E35" s="3"/>
    </row>
    <row r="36" spans="1:8" ht="14.65" thickTop="1" x14ac:dyDescent="0.45">
      <c r="A36" s="8" t="s">
        <v>7</v>
      </c>
      <c r="B36" s="6"/>
      <c r="C36" s="7">
        <f>SUM(C34:C35)</f>
        <v>32600</v>
      </c>
      <c r="E36" s="3"/>
    </row>
    <row r="37" spans="1:8" x14ac:dyDescent="0.45">
      <c r="E37" s="3"/>
    </row>
    <row r="38" spans="1:8" x14ac:dyDescent="0.45">
      <c r="E38" s="3"/>
    </row>
    <row r="39" spans="1:8" s="9" customFormat="1" x14ac:dyDescent="0.45">
      <c r="A39" s="10"/>
      <c r="B39"/>
      <c r="C39" s="14"/>
      <c r="D39" s="11"/>
      <c r="E39" s="10"/>
      <c r="F39" s="2"/>
      <c r="G39" s="12"/>
      <c r="H39" s="12"/>
    </row>
    <row r="40" spans="1:8" s="9" customFormat="1" x14ac:dyDescent="0.45">
      <c r="B40"/>
      <c r="C40" s="14"/>
      <c r="G40" s="12"/>
      <c r="H40" s="12"/>
    </row>
    <row r="41" spans="1:8" s="9" customFormat="1" x14ac:dyDescent="0.45">
      <c r="B41"/>
      <c r="C41" s="14"/>
      <c r="G41" s="12"/>
      <c r="H41" s="12"/>
    </row>
    <row r="42" spans="1:8" s="9" customFormat="1" x14ac:dyDescent="0.45">
      <c r="B42"/>
      <c r="C42" s="14"/>
      <c r="G42" s="12"/>
      <c r="H42" s="12"/>
    </row>
    <row r="43" spans="1:8" s="9" customFormat="1" x14ac:dyDescent="0.45">
      <c r="B43"/>
      <c r="C43" s="14"/>
      <c r="G43" s="12"/>
      <c r="H43" s="12"/>
    </row>
    <row r="44" spans="1:8" s="9" customFormat="1" x14ac:dyDescent="0.45">
      <c r="B44"/>
      <c r="C44" s="14"/>
      <c r="G44" s="12"/>
      <c r="H44" s="12"/>
    </row>
    <row r="45" spans="1:8" s="9" customFormat="1" x14ac:dyDescent="0.45">
      <c r="B45"/>
      <c r="C45" s="14"/>
      <c r="G45" s="12"/>
      <c r="H45" s="12"/>
    </row>
    <row r="46" spans="1:8" s="9" customFormat="1" x14ac:dyDescent="0.45">
      <c r="B46" s="11"/>
      <c r="C46" s="14"/>
      <c r="G46" s="12"/>
      <c r="H46" s="12"/>
    </row>
    <row r="47" spans="1:8" s="9" customFormat="1" x14ac:dyDescent="0.45">
      <c r="B47" s="11"/>
      <c r="C47" s="14"/>
      <c r="G47" s="12"/>
      <c r="H47" s="12"/>
    </row>
    <row r="48" spans="1:8" s="9" customFormat="1" x14ac:dyDescent="0.45">
      <c r="A48" s="10"/>
      <c r="C48" s="14"/>
      <c r="D48" s="11"/>
      <c r="E48" s="10"/>
      <c r="F48" s="2"/>
      <c r="G48" s="12"/>
      <c r="H48" s="12"/>
    </row>
    <row r="49" spans="1:8" s="9" customFormat="1" x14ac:dyDescent="0.45">
      <c r="A49" s="10"/>
      <c r="C49" s="14"/>
      <c r="D49" s="11"/>
      <c r="E49" s="10"/>
      <c r="F49" s="2"/>
      <c r="G49" s="12"/>
      <c r="H49" s="12"/>
    </row>
    <row r="50" spans="1:8" s="9" customFormat="1" x14ac:dyDescent="0.45">
      <c r="A50" s="10"/>
      <c r="C50" s="14"/>
      <c r="D50" s="11"/>
      <c r="E50" s="10"/>
      <c r="F50" s="2"/>
      <c r="G50" s="12"/>
      <c r="H50" s="12"/>
    </row>
    <row r="51" spans="1:8" s="9" customFormat="1" x14ac:dyDescent="0.45">
      <c r="A51" s="10"/>
      <c r="C51" s="14"/>
      <c r="D51" s="11"/>
      <c r="E51" s="10"/>
      <c r="F51" s="2"/>
      <c r="G51" s="12"/>
      <c r="H51" s="12"/>
    </row>
    <row r="52" spans="1:8" s="9" customFormat="1" x14ac:dyDescent="0.45">
      <c r="A52" s="10"/>
      <c r="C52" s="14"/>
      <c r="D52" s="11"/>
      <c r="E52" s="10"/>
      <c r="F52" s="2"/>
      <c r="G52" s="12"/>
      <c r="H52" s="12"/>
    </row>
    <row r="53" spans="1:8" s="9" customFormat="1" x14ac:dyDescent="0.45">
      <c r="A53" s="10"/>
      <c r="C53" s="14"/>
      <c r="D53" s="11"/>
      <c r="E53" s="10"/>
      <c r="F53" s="2"/>
      <c r="G53" s="12"/>
      <c r="H53" s="12"/>
    </row>
    <row r="54" spans="1:8" s="9" customFormat="1" x14ac:dyDescent="0.45">
      <c r="A54" s="10"/>
      <c r="C54" s="14"/>
      <c r="D54" s="11"/>
      <c r="E54" s="10"/>
      <c r="F54" s="2"/>
      <c r="G54" s="12"/>
      <c r="H54" s="12"/>
    </row>
    <row r="55" spans="1:8" s="9" customFormat="1" x14ac:dyDescent="0.45">
      <c r="A55" s="10"/>
      <c r="C55" s="14"/>
      <c r="D55" s="11"/>
      <c r="E55" s="10"/>
      <c r="F55" s="2"/>
      <c r="G55" s="12"/>
      <c r="H55" s="12"/>
    </row>
    <row r="56" spans="1:8" s="9" customFormat="1" x14ac:dyDescent="0.45">
      <c r="A56" s="10"/>
      <c r="C56" s="14"/>
      <c r="D56" s="11"/>
      <c r="E56" s="10"/>
      <c r="F56" s="2"/>
      <c r="G56" s="12"/>
      <c r="H56" s="12"/>
    </row>
    <row r="57" spans="1:8" s="9" customFormat="1" x14ac:dyDescent="0.45">
      <c r="A57" s="10"/>
      <c r="C57" s="14"/>
      <c r="D57" s="11"/>
      <c r="E57" s="10"/>
      <c r="F57" s="2"/>
      <c r="G57" s="12"/>
      <c r="H57" s="12"/>
    </row>
    <row r="58" spans="1:8" s="9" customFormat="1" x14ac:dyDescent="0.45">
      <c r="A58" s="10"/>
      <c r="C58" s="14"/>
      <c r="D58" s="11"/>
      <c r="E58" s="10"/>
      <c r="F58" s="2"/>
      <c r="G58" s="12"/>
      <c r="H58" s="12"/>
    </row>
    <row r="59" spans="1:8" s="9" customFormat="1" x14ac:dyDescent="0.45">
      <c r="A59" s="10"/>
      <c r="C59" s="14"/>
      <c r="D59" s="11"/>
      <c r="E59" s="10"/>
      <c r="F59" s="2"/>
      <c r="G59" s="12"/>
      <c r="H59" s="12"/>
    </row>
    <row r="60" spans="1:8" s="9" customFormat="1" x14ac:dyDescent="0.45">
      <c r="A60" s="10"/>
      <c r="C60" s="14"/>
      <c r="D60" s="11"/>
      <c r="E60" s="10"/>
      <c r="F60" s="2"/>
      <c r="G60" s="12"/>
      <c r="H60" s="12"/>
    </row>
    <row r="61" spans="1:8" s="9" customFormat="1" x14ac:dyDescent="0.45">
      <c r="A61" s="10"/>
      <c r="C61" s="14"/>
      <c r="D61" s="11"/>
      <c r="E61" s="10"/>
      <c r="F61" s="2"/>
      <c r="G61" s="12"/>
      <c r="H61" s="12"/>
    </row>
    <row r="62" spans="1:8" s="9" customFormat="1" x14ac:dyDescent="0.45">
      <c r="A62" s="10"/>
      <c r="C62" s="14"/>
      <c r="D62" s="11"/>
      <c r="E62" s="10"/>
      <c r="F62" s="2"/>
      <c r="G62" s="12"/>
      <c r="H62" s="12"/>
    </row>
    <row r="63" spans="1:8" s="9" customFormat="1" x14ac:dyDescent="0.45">
      <c r="A63" s="10"/>
      <c r="C63" s="14"/>
      <c r="D63" s="11"/>
      <c r="E63" s="10"/>
      <c r="F63" s="2"/>
      <c r="G63" s="12"/>
      <c r="H63" s="12"/>
    </row>
    <row r="64" spans="1:8" s="9" customFormat="1" x14ac:dyDescent="0.45">
      <c r="A64" s="10"/>
      <c r="C64" s="14"/>
      <c r="D64" s="11"/>
      <c r="E64" s="10"/>
      <c r="F64" s="2"/>
      <c r="G64" s="12"/>
      <c r="H64" s="12"/>
    </row>
    <row r="65" spans="1:8" s="9" customFormat="1" x14ac:dyDescent="0.45">
      <c r="A65" s="10"/>
      <c r="C65" s="14"/>
      <c r="D65" s="11"/>
      <c r="E65" s="10"/>
      <c r="F65" s="2"/>
      <c r="G65" s="12"/>
      <c r="H65" s="12"/>
    </row>
    <row r="66" spans="1:8" s="9" customFormat="1" x14ac:dyDescent="0.45">
      <c r="A66" s="10"/>
      <c r="C66" s="14"/>
      <c r="D66" s="11"/>
      <c r="E66" s="10"/>
      <c r="F66" s="2"/>
      <c r="G66" s="12"/>
      <c r="H66" s="12"/>
    </row>
    <row r="67" spans="1:8" s="9" customFormat="1" x14ac:dyDescent="0.45">
      <c r="A67" s="10"/>
      <c r="C67" s="14"/>
      <c r="D67" s="11"/>
      <c r="E67" s="10"/>
      <c r="F67" s="2"/>
      <c r="G67" s="12"/>
      <c r="H67" s="12"/>
    </row>
    <row r="68" spans="1:8" s="9" customFormat="1" x14ac:dyDescent="0.45">
      <c r="A68" s="10"/>
      <c r="C68" s="14"/>
      <c r="D68" s="11"/>
      <c r="E68" s="10"/>
      <c r="F68" s="2"/>
      <c r="G68" s="12"/>
      <c r="H68" s="12"/>
    </row>
    <row r="69" spans="1:8" s="9" customFormat="1" x14ac:dyDescent="0.45">
      <c r="A69" s="10"/>
      <c r="C69" s="14"/>
      <c r="D69" s="11"/>
      <c r="E69" s="10"/>
      <c r="F69" s="2"/>
      <c r="G69" s="12"/>
      <c r="H69" s="12"/>
    </row>
  </sheetData>
  <dataValidations count="2">
    <dataValidation type="list" allowBlank="1" showInputMessage="1" showErrorMessage="1" sqref="D48:D69 D39 B46:B47" xr:uid="{00000000-0002-0000-0500-000000000000}">
      <formula1>"Legal person, Natural person"</formula1>
    </dataValidation>
    <dataValidation type="list" allowBlank="1" showInputMessage="1" showErrorMessage="1" sqref="B29:B33" xr:uid="{00000000-0002-0000-0500-000001000000}">
      <formula1>"Austria,Belgium,Bulgaria,Croatia,Cyprus,Czechia,Denmark,Estonia,Finland,France,Germany,Greece,Hungary,Ireland,Italy,Latvia,Lithuania,Luxembourg,Malta,Netherlands,Poland,Portugal,Romania,Slovakia,Slovenia,Spain,Sweden"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7"/>
  <sheetViews>
    <sheetView workbookViewId="0">
      <selection activeCell="B34" sqref="B34"/>
    </sheetView>
  </sheetViews>
  <sheetFormatPr defaultRowHeight="14.25" x14ac:dyDescent="0.45"/>
  <cols>
    <col min="1" max="1" width="80.265625" bestFit="1" customWidth="1"/>
    <col min="2" max="2" width="13.59765625" bestFit="1" customWidth="1"/>
    <col min="3" max="3" width="14" style="1" customWidth="1"/>
    <col min="6" max="6" width="9.3984375" customWidth="1"/>
  </cols>
  <sheetData>
    <row r="1" spans="1:3" ht="21" x14ac:dyDescent="0.65">
      <c r="A1" s="21" t="s">
        <v>37</v>
      </c>
    </row>
    <row r="3" spans="1:3" ht="18" x14ac:dyDescent="0.55000000000000004">
      <c r="A3" s="30" t="s">
        <v>0</v>
      </c>
    </row>
    <row r="5" spans="1:3" x14ac:dyDescent="0.45">
      <c r="A5" s="6" t="s">
        <v>1</v>
      </c>
      <c r="B5" s="6" t="s">
        <v>2</v>
      </c>
      <c r="C5" s="7" t="s">
        <v>38</v>
      </c>
    </row>
    <row r="6" spans="1:3" x14ac:dyDescent="0.45">
      <c r="A6" t="s">
        <v>248</v>
      </c>
      <c r="B6" t="s">
        <v>69</v>
      </c>
      <c r="C6" s="7"/>
    </row>
    <row r="7" spans="1:3" x14ac:dyDescent="0.45">
      <c r="A7" t="s">
        <v>249</v>
      </c>
      <c r="B7" t="s">
        <v>69</v>
      </c>
      <c r="C7" s="7"/>
    </row>
    <row r="8" spans="1:3" x14ac:dyDescent="0.45">
      <c r="A8" t="s">
        <v>250</v>
      </c>
      <c r="B8" t="s">
        <v>100</v>
      </c>
      <c r="C8" s="7"/>
    </row>
    <row r="9" spans="1:3" x14ac:dyDescent="0.45">
      <c r="A9" t="s">
        <v>251</v>
      </c>
      <c r="B9" t="s">
        <v>100</v>
      </c>
      <c r="C9" s="7"/>
    </row>
    <row r="10" spans="1:3" x14ac:dyDescent="0.45">
      <c r="A10" t="s">
        <v>252</v>
      </c>
      <c r="B10" t="s">
        <v>100</v>
      </c>
      <c r="C10" s="7"/>
    </row>
    <row r="11" spans="1:3" x14ac:dyDescent="0.45">
      <c r="A11" t="s">
        <v>253</v>
      </c>
      <c r="B11" t="s">
        <v>100</v>
      </c>
      <c r="C11" s="7"/>
    </row>
    <row r="12" spans="1:3" x14ac:dyDescent="0.45">
      <c r="A12" t="s">
        <v>254</v>
      </c>
      <c r="B12" t="s">
        <v>100</v>
      </c>
      <c r="C12" s="7"/>
    </row>
    <row r="13" spans="1:3" x14ac:dyDescent="0.45">
      <c r="A13" t="s">
        <v>255</v>
      </c>
      <c r="B13" t="s">
        <v>100</v>
      </c>
      <c r="C13" s="7"/>
    </row>
    <row r="14" spans="1:3" x14ac:dyDescent="0.45">
      <c r="A14" s="49" t="s">
        <v>8</v>
      </c>
      <c r="B14" s="49"/>
      <c r="C14" s="50">
        <v>48820.639999999999</v>
      </c>
    </row>
    <row r="15" spans="1:3" ht="14.65" thickBot="1" x14ac:dyDescent="0.5">
      <c r="A15" s="23" t="s">
        <v>9</v>
      </c>
      <c r="B15" s="23"/>
      <c r="C15" s="27">
        <v>0</v>
      </c>
    </row>
    <row r="16" spans="1:3" ht="14.65" thickTop="1" x14ac:dyDescent="0.45">
      <c r="A16" s="5" t="s">
        <v>3</v>
      </c>
      <c r="B16" s="6"/>
      <c r="C16" s="7">
        <f>SUM(C14:C15)</f>
        <v>48820.639999999999</v>
      </c>
    </row>
    <row r="17" spans="1:7" x14ac:dyDescent="0.45">
      <c r="A17" s="5"/>
      <c r="B17" s="6"/>
      <c r="C17" s="6"/>
    </row>
    <row r="18" spans="1:7" x14ac:dyDescent="0.45">
      <c r="C18"/>
    </row>
    <row r="19" spans="1:7" ht="18" x14ac:dyDescent="0.55000000000000004">
      <c r="A19" s="30" t="s">
        <v>4</v>
      </c>
      <c r="C19" s="87"/>
    </row>
    <row r="20" spans="1:7" x14ac:dyDescent="0.45">
      <c r="C20" s="87"/>
    </row>
    <row r="21" spans="1:7" x14ac:dyDescent="0.45">
      <c r="A21" s="6" t="s">
        <v>5</v>
      </c>
      <c r="B21" s="6" t="s">
        <v>2</v>
      </c>
      <c r="C21" s="88" t="s">
        <v>38</v>
      </c>
    </row>
    <row r="22" spans="1:7" x14ac:dyDescent="0.45">
      <c r="A22" t="s">
        <v>243</v>
      </c>
      <c r="B22" t="s">
        <v>50</v>
      </c>
      <c r="C22" s="89">
        <v>300</v>
      </c>
      <c r="F22" s="22"/>
    </row>
    <row r="23" spans="1:7" x14ac:dyDescent="0.45">
      <c r="A23" t="s">
        <v>244</v>
      </c>
      <c r="B23" t="s">
        <v>60</v>
      </c>
      <c r="C23" s="90">
        <v>3795.32</v>
      </c>
      <c r="F23" s="22"/>
    </row>
    <row r="24" spans="1:7" x14ac:dyDescent="0.45">
      <c r="A24" t="s">
        <v>318</v>
      </c>
      <c r="B24" t="s">
        <v>80</v>
      </c>
      <c r="C24" s="89">
        <v>300</v>
      </c>
      <c r="F24" s="22"/>
    </row>
    <row r="25" spans="1:7" x14ac:dyDescent="0.45">
      <c r="A25" t="s">
        <v>245</v>
      </c>
      <c r="B25" t="s">
        <v>80</v>
      </c>
      <c r="C25" s="89">
        <v>2397.7399999999998</v>
      </c>
      <c r="F25" s="22"/>
    </row>
    <row r="26" spans="1:7" x14ac:dyDescent="0.45">
      <c r="A26" t="s">
        <v>246</v>
      </c>
      <c r="B26" t="s">
        <v>100</v>
      </c>
      <c r="C26" s="79">
        <v>5432.24</v>
      </c>
      <c r="F26" s="22"/>
    </row>
    <row r="27" spans="1:7" x14ac:dyDescent="0.45">
      <c r="A27" t="s">
        <v>247</v>
      </c>
      <c r="B27" t="s">
        <v>100</v>
      </c>
      <c r="C27" s="79">
        <v>12781.119999999999</v>
      </c>
      <c r="F27" s="22"/>
      <c r="G27" s="66"/>
    </row>
    <row r="28" spans="1:7" x14ac:dyDescent="0.45">
      <c r="A28" s="48" t="s">
        <v>6</v>
      </c>
      <c r="B28" s="49"/>
      <c r="C28" s="91">
        <f>SUM(C22:C27)</f>
        <v>25006.42</v>
      </c>
      <c r="F28" s="22"/>
    </row>
    <row r="29" spans="1:7" ht="14.65" thickBot="1" x14ac:dyDescent="0.5">
      <c r="A29" s="44" t="s">
        <v>242</v>
      </c>
      <c r="B29" s="23"/>
      <c r="C29" s="83">
        <v>390</v>
      </c>
      <c r="E29" s="3"/>
    </row>
    <row r="30" spans="1:7" ht="14.65" thickTop="1" x14ac:dyDescent="0.45">
      <c r="A30" s="8" t="s">
        <v>7</v>
      </c>
      <c r="B30" s="6"/>
      <c r="C30" s="92">
        <f>SUM(C28:C29)</f>
        <v>25396.42</v>
      </c>
      <c r="E30" s="3"/>
    </row>
    <row r="31" spans="1:7" x14ac:dyDescent="0.45">
      <c r="C31" s="87"/>
      <c r="E31" s="3"/>
    </row>
    <row r="32" spans="1:7" x14ac:dyDescent="0.45">
      <c r="E32" s="3"/>
    </row>
    <row r="33" spans="1:8" s="9" customFormat="1" x14ac:dyDescent="0.45">
      <c r="F33" s="2"/>
      <c r="G33" s="12"/>
      <c r="H33" s="12"/>
    </row>
    <row r="34" spans="1:8" s="9" customFormat="1" x14ac:dyDescent="0.45">
      <c r="G34" s="12"/>
      <c r="H34" s="12"/>
    </row>
    <row r="35" spans="1:8" s="9" customFormat="1" x14ac:dyDescent="0.45">
      <c r="G35" s="12"/>
      <c r="H35" s="12"/>
    </row>
    <row r="36" spans="1:8" s="9" customFormat="1" x14ac:dyDescent="0.45">
      <c r="G36" s="12"/>
      <c r="H36" s="12"/>
    </row>
    <row r="37" spans="1:8" s="9" customFormat="1" x14ac:dyDescent="0.45">
      <c r="G37" s="12"/>
      <c r="H37" s="12"/>
    </row>
    <row r="38" spans="1:8" s="9" customFormat="1" x14ac:dyDescent="0.45">
      <c r="G38" s="12"/>
      <c r="H38" s="12"/>
    </row>
    <row r="39" spans="1:8" s="9" customFormat="1" x14ac:dyDescent="0.45">
      <c r="D39" s="18"/>
      <c r="G39" s="12"/>
      <c r="H39" s="12"/>
    </row>
    <row r="40" spans="1:8" s="9" customFormat="1" x14ac:dyDescent="0.45">
      <c r="D40" s="18"/>
      <c r="G40" s="12"/>
      <c r="H40" s="12"/>
    </row>
    <row r="41" spans="1:8" s="9" customFormat="1" x14ac:dyDescent="0.45">
      <c r="D41" s="19"/>
      <c r="G41" s="12"/>
      <c r="H41" s="12"/>
    </row>
    <row r="42" spans="1:8" s="9" customFormat="1" x14ac:dyDescent="0.45">
      <c r="D42" s="19"/>
      <c r="G42" s="12"/>
      <c r="H42" s="12"/>
    </row>
    <row r="43" spans="1:8" s="9" customFormat="1" x14ac:dyDescent="0.45">
      <c r="D43" s="19"/>
      <c r="G43" s="12"/>
      <c r="H43" s="12"/>
    </row>
    <row r="44" spans="1:8" s="9" customFormat="1" x14ac:dyDescent="0.45">
      <c r="D44" s="19"/>
      <c r="G44" s="12"/>
      <c r="H44" s="12"/>
    </row>
    <row r="45" spans="1:8" s="9" customFormat="1" x14ac:dyDescent="0.45">
      <c r="D45" s="19"/>
      <c r="G45" s="12"/>
      <c r="H45" s="12"/>
    </row>
    <row r="46" spans="1:8" s="9" customFormat="1" x14ac:dyDescent="0.45">
      <c r="D46" s="19"/>
      <c r="G46" s="12"/>
      <c r="H46" s="12"/>
    </row>
    <row r="47" spans="1:8" s="9" customFormat="1" x14ac:dyDescent="0.45">
      <c r="D47" s="19"/>
      <c r="G47" s="12"/>
      <c r="H47" s="12"/>
    </row>
    <row r="48" spans="1:8" s="9" customFormat="1" x14ac:dyDescent="0.45">
      <c r="A48" s="10"/>
      <c r="C48" s="14"/>
      <c r="D48" s="11"/>
      <c r="E48" s="10"/>
      <c r="F48" s="2"/>
      <c r="G48" s="12"/>
      <c r="H48" s="12"/>
    </row>
    <row r="49" spans="1:8" s="9" customFormat="1" x14ac:dyDescent="0.45">
      <c r="A49" s="10"/>
      <c r="C49" s="14"/>
      <c r="D49" s="11"/>
      <c r="E49" s="10"/>
      <c r="F49" s="2"/>
      <c r="G49" s="12"/>
      <c r="H49" s="12"/>
    </row>
    <row r="50" spans="1:8" s="9" customFormat="1" x14ac:dyDescent="0.45">
      <c r="A50" s="10"/>
      <c r="C50" s="14"/>
      <c r="D50" s="11"/>
      <c r="E50" s="10"/>
      <c r="F50" s="2"/>
      <c r="G50" s="12"/>
      <c r="H50" s="12"/>
    </row>
    <row r="51" spans="1:8" s="9" customFormat="1" x14ac:dyDescent="0.45">
      <c r="A51" s="10"/>
      <c r="C51" s="14"/>
      <c r="D51" s="11"/>
      <c r="E51" s="10"/>
      <c r="F51" s="2"/>
      <c r="G51" s="12"/>
      <c r="H51" s="12"/>
    </row>
    <row r="52" spans="1:8" s="9" customFormat="1" x14ac:dyDescent="0.45">
      <c r="A52" s="10"/>
      <c r="C52" s="14"/>
      <c r="D52" s="11"/>
      <c r="E52" s="10"/>
      <c r="F52" s="2"/>
      <c r="G52" s="12"/>
      <c r="H52" s="12"/>
    </row>
    <row r="53" spans="1:8" s="9" customFormat="1" x14ac:dyDescent="0.45">
      <c r="A53" s="10"/>
      <c r="C53" s="14"/>
      <c r="D53" s="11"/>
      <c r="E53" s="10"/>
      <c r="F53" s="2"/>
      <c r="G53" s="12"/>
      <c r="H53" s="12"/>
    </row>
    <row r="54" spans="1:8" s="9" customFormat="1" x14ac:dyDescent="0.45">
      <c r="A54" s="10"/>
      <c r="C54" s="14"/>
      <c r="D54" s="11"/>
      <c r="E54" s="10"/>
      <c r="F54" s="2"/>
      <c r="G54" s="12"/>
      <c r="H54" s="12"/>
    </row>
    <row r="55" spans="1:8" s="9" customFormat="1" x14ac:dyDescent="0.45">
      <c r="A55" s="10"/>
      <c r="C55" s="14"/>
      <c r="D55" s="11"/>
      <c r="E55" s="10"/>
      <c r="F55" s="2"/>
      <c r="G55" s="12"/>
      <c r="H55" s="12"/>
    </row>
    <row r="56" spans="1:8" s="9" customFormat="1" x14ac:dyDescent="0.45">
      <c r="A56" s="10"/>
      <c r="C56" s="14"/>
      <c r="D56" s="11"/>
      <c r="E56" s="10"/>
      <c r="F56" s="2"/>
      <c r="G56" s="12"/>
      <c r="H56" s="12"/>
    </row>
    <row r="57" spans="1:8" s="9" customFormat="1" x14ac:dyDescent="0.45">
      <c r="A57" s="10"/>
      <c r="C57" s="14"/>
      <c r="D57" s="11"/>
      <c r="E57" s="10"/>
      <c r="F57" s="2"/>
      <c r="G57" s="12"/>
      <c r="H57" s="12"/>
    </row>
  </sheetData>
  <sortState xmlns:xlrd2="http://schemas.microsoft.com/office/spreadsheetml/2017/richdata2" ref="A20:C25">
    <sortCondition descending="1" ref="C20:C25"/>
  </sortState>
  <dataValidations count="2">
    <dataValidation type="list" allowBlank="1" showInputMessage="1" showErrorMessage="1" sqref="D48:D57" xr:uid="{00000000-0002-0000-0600-000000000000}">
      <formula1>"Legal person, Natural person"</formula1>
    </dataValidation>
    <dataValidation type="list" allowBlank="1" showInputMessage="1" showErrorMessage="1" sqref="B22:B27" xr:uid="{12E5A3C1-61F6-483A-9612-2FF1628CA491}">
      <formula1>"Austria,Belgium,Bulgaria,Croatia,Cyprus,Czechia,Denmark,Estonia,Finland,France,Germany,Greece,Hungary,Ireland,Italy,Latvia,Lithuania,Luxembourg,Malta,Netherlands,Poland,Portugal,Romania,Slovakia,Slovenia,Spain,Sweden"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0"/>
  <sheetViews>
    <sheetView workbookViewId="0"/>
  </sheetViews>
  <sheetFormatPr defaultRowHeight="14.25" x14ac:dyDescent="0.45"/>
  <cols>
    <col min="1" max="1" width="40.1328125" bestFit="1" customWidth="1"/>
    <col min="2" max="2" width="12.1328125" customWidth="1"/>
    <col min="3" max="3" width="12" style="1" bestFit="1" customWidth="1"/>
    <col min="6" max="6" width="9.73046875" customWidth="1"/>
  </cols>
  <sheetData>
    <row r="1" spans="1:6" ht="21" x14ac:dyDescent="0.65">
      <c r="A1" s="21" t="s">
        <v>44</v>
      </c>
    </row>
    <row r="3" spans="1:6" ht="18" x14ac:dyDescent="0.55000000000000004">
      <c r="A3" s="30" t="s">
        <v>0</v>
      </c>
    </row>
    <row r="4" spans="1:6" x14ac:dyDescent="0.45">
      <c r="A4" s="6"/>
    </row>
    <row r="5" spans="1:6" x14ac:dyDescent="0.45">
      <c r="A5" s="6" t="s">
        <v>1</v>
      </c>
      <c r="B5" s="6" t="s">
        <v>2</v>
      </c>
      <c r="C5" s="7" t="s">
        <v>38</v>
      </c>
    </row>
    <row r="6" spans="1:6" x14ac:dyDescent="0.45">
      <c r="A6" s="62" t="s">
        <v>114</v>
      </c>
      <c r="B6" s="62" t="s">
        <v>76</v>
      </c>
      <c r="C6" s="7"/>
    </row>
    <row r="7" spans="1:6" x14ac:dyDescent="0.45">
      <c r="A7" s="62" t="s">
        <v>115</v>
      </c>
      <c r="B7" s="62" t="s">
        <v>100</v>
      </c>
      <c r="C7" s="69"/>
    </row>
    <row r="8" spans="1:6" x14ac:dyDescent="0.45">
      <c r="A8" s="49" t="s">
        <v>8</v>
      </c>
      <c r="B8" s="50"/>
      <c r="C8" s="1">
        <v>18700</v>
      </c>
    </row>
    <row r="9" spans="1:6" ht="14.65" thickBot="1" x14ac:dyDescent="0.5">
      <c r="A9" s="23" t="s">
        <v>116</v>
      </c>
      <c r="B9" s="26"/>
      <c r="C9" s="27">
        <v>45333.32</v>
      </c>
    </row>
    <row r="10" spans="1:6" ht="14.65" thickTop="1" x14ac:dyDescent="0.45">
      <c r="A10" s="5" t="s">
        <v>3</v>
      </c>
      <c r="B10" s="6"/>
      <c r="C10" s="7">
        <f>SUM(C8:C9)</f>
        <v>64033.32</v>
      </c>
    </row>
    <row r="11" spans="1:6" x14ac:dyDescent="0.45">
      <c r="A11" s="5"/>
      <c r="B11" s="6"/>
      <c r="C11" s="7"/>
    </row>
    <row r="12" spans="1:6" x14ac:dyDescent="0.45">
      <c r="C12"/>
    </row>
    <row r="13" spans="1:6" ht="18" x14ac:dyDescent="0.55000000000000004">
      <c r="A13" s="30" t="s">
        <v>4</v>
      </c>
      <c r="C13"/>
    </row>
    <row r="14" spans="1:6" x14ac:dyDescent="0.45">
      <c r="C14"/>
    </row>
    <row r="15" spans="1:6" x14ac:dyDescent="0.45">
      <c r="A15" s="6" t="s">
        <v>5</v>
      </c>
      <c r="B15" s="6" t="s">
        <v>2</v>
      </c>
      <c r="C15" s="7" t="s">
        <v>38</v>
      </c>
      <c r="F15" s="61"/>
    </row>
    <row r="16" spans="1:6" x14ac:dyDescent="0.45">
      <c r="A16" t="s">
        <v>143</v>
      </c>
      <c r="B16" s="45" t="s">
        <v>50</v>
      </c>
      <c r="C16" s="47">
        <v>18000</v>
      </c>
    </row>
    <row r="17" spans="1:8" x14ac:dyDescent="0.45">
      <c r="A17" s="48" t="s">
        <v>6</v>
      </c>
      <c r="B17" s="49"/>
      <c r="C17" s="50">
        <f>SUM(C12:C16)</f>
        <v>18000</v>
      </c>
      <c r="F17" s="22"/>
    </row>
    <row r="18" spans="1:8" ht="14.65" thickBot="1" x14ac:dyDescent="0.5">
      <c r="A18" s="44" t="s">
        <v>36</v>
      </c>
      <c r="B18" s="23"/>
      <c r="C18" s="26">
        <v>0</v>
      </c>
      <c r="E18" s="3"/>
    </row>
    <row r="19" spans="1:8" ht="14.65" thickTop="1" x14ac:dyDescent="0.45">
      <c r="A19" s="8" t="s">
        <v>7</v>
      </c>
      <c r="B19" s="6"/>
      <c r="C19" s="7">
        <f>SUM(C17:C18)</f>
        <v>18000</v>
      </c>
      <c r="E19" s="3"/>
    </row>
    <row r="20" spans="1:8" s="9" customFormat="1" x14ac:dyDescent="0.45">
      <c r="A20" s="10"/>
      <c r="C20" s="14"/>
      <c r="D20" s="11"/>
      <c r="E20" s="10"/>
      <c r="F20" s="2"/>
      <c r="G20" s="12"/>
      <c r="H20" s="12"/>
    </row>
    <row r="21" spans="1:8" x14ac:dyDescent="0.45">
      <c r="C21"/>
    </row>
    <row r="22" spans="1:8" x14ac:dyDescent="0.45">
      <c r="C22"/>
    </row>
    <row r="23" spans="1:8" x14ac:dyDescent="0.45">
      <c r="C23"/>
    </row>
    <row r="24" spans="1:8" x14ac:dyDescent="0.45">
      <c r="C24"/>
    </row>
    <row r="25" spans="1:8" x14ac:dyDescent="0.45">
      <c r="C25"/>
    </row>
    <row r="26" spans="1:8" x14ac:dyDescent="0.45">
      <c r="C26"/>
    </row>
    <row r="27" spans="1:8" x14ac:dyDescent="0.45">
      <c r="C27"/>
    </row>
    <row r="28" spans="1:8" x14ac:dyDescent="0.45">
      <c r="C28"/>
    </row>
    <row r="29" spans="1:8" x14ac:dyDescent="0.45">
      <c r="C29"/>
    </row>
    <row r="30" spans="1:8" x14ac:dyDescent="0.45">
      <c r="C30"/>
    </row>
    <row r="31" spans="1:8" x14ac:dyDescent="0.45">
      <c r="C31"/>
    </row>
    <row r="32" spans="1:8" x14ac:dyDescent="0.45">
      <c r="C32"/>
    </row>
    <row r="33" spans="1:8" x14ac:dyDescent="0.45">
      <c r="C33"/>
    </row>
    <row r="34" spans="1:8" x14ac:dyDescent="0.45">
      <c r="C34"/>
    </row>
    <row r="35" spans="1:8" s="9" customFormat="1" x14ac:dyDescent="0.45">
      <c r="A35" s="10"/>
      <c r="C35" s="14"/>
      <c r="D35" s="11"/>
      <c r="E35" s="10"/>
      <c r="F35" s="2"/>
      <c r="G35" s="12"/>
      <c r="H35" s="12"/>
    </row>
    <row r="36" spans="1:8" s="9" customFormat="1" x14ac:dyDescent="0.45">
      <c r="A36" s="10"/>
      <c r="C36" s="14"/>
      <c r="D36" s="11"/>
      <c r="E36" s="10"/>
      <c r="F36" s="2"/>
      <c r="G36" s="12"/>
      <c r="H36" s="12"/>
    </row>
    <row r="37" spans="1:8" s="9" customFormat="1" x14ac:dyDescent="0.45">
      <c r="A37" s="10"/>
      <c r="C37" s="14"/>
      <c r="D37" s="11"/>
      <c r="E37" s="10"/>
      <c r="F37" s="2"/>
      <c r="G37" s="12"/>
      <c r="H37" s="12"/>
    </row>
    <row r="38" spans="1:8" s="9" customFormat="1" x14ac:dyDescent="0.45">
      <c r="A38" s="10"/>
      <c r="C38" s="14"/>
      <c r="D38" s="11"/>
      <c r="E38" s="10"/>
      <c r="F38" s="2"/>
      <c r="G38" s="12"/>
      <c r="H38" s="12"/>
    </row>
    <row r="39" spans="1:8" s="9" customFormat="1" x14ac:dyDescent="0.45">
      <c r="A39" s="10"/>
      <c r="C39" s="14"/>
      <c r="D39" s="11"/>
      <c r="E39" s="10"/>
      <c r="F39" s="2"/>
      <c r="G39" s="12"/>
      <c r="H39" s="12"/>
    </row>
    <row r="40" spans="1:8" s="9" customFormat="1" x14ac:dyDescent="0.45">
      <c r="A40" s="10"/>
      <c r="C40" s="14"/>
      <c r="D40" s="11"/>
      <c r="E40" s="10"/>
      <c r="F40" s="2"/>
      <c r="G40" s="12"/>
      <c r="H40" s="12"/>
    </row>
    <row r="41" spans="1:8" s="9" customFormat="1" x14ac:dyDescent="0.45">
      <c r="A41" s="10"/>
      <c r="C41" s="14"/>
      <c r="D41" s="11"/>
      <c r="E41" s="10"/>
      <c r="F41" s="2"/>
      <c r="G41" s="12"/>
      <c r="H41" s="12"/>
    </row>
    <row r="42" spans="1:8" s="9" customFormat="1" x14ac:dyDescent="0.45">
      <c r="A42" s="10"/>
      <c r="C42" s="14"/>
      <c r="D42" s="11"/>
      <c r="E42" s="10"/>
      <c r="F42" s="2"/>
      <c r="G42" s="12"/>
      <c r="H42" s="12"/>
    </row>
    <row r="43" spans="1:8" s="9" customFormat="1" x14ac:dyDescent="0.45">
      <c r="A43" s="10"/>
      <c r="C43" s="14"/>
      <c r="D43" s="11"/>
      <c r="E43" s="10"/>
      <c r="F43" s="2"/>
      <c r="G43" s="12"/>
      <c r="H43" s="12"/>
    </row>
    <row r="44" spans="1:8" s="9" customFormat="1" x14ac:dyDescent="0.45">
      <c r="A44" s="10"/>
      <c r="C44" s="14"/>
      <c r="D44" s="11"/>
      <c r="E44" s="10"/>
      <c r="F44" s="2"/>
      <c r="G44" s="12"/>
      <c r="H44" s="12"/>
    </row>
    <row r="45" spans="1:8" s="9" customFormat="1" x14ac:dyDescent="0.45">
      <c r="A45" s="10"/>
      <c r="C45" s="14"/>
      <c r="D45" s="11"/>
      <c r="E45" s="10"/>
      <c r="F45" s="2"/>
      <c r="G45" s="12"/>
      <c r="H45" s="12"/>
    </row>
    <row r="46" spans="1:8" s="9" customFormat="1" x14ac:dyDescent="0.45">
      <c r="A46" s="10"/>
      <c r="C46" s="14"/>
      <c r="D46" s="11"/>
      <c r="E46" s="10"/>
      <c r="F46" s="2"/>
      <c r="G46" s="12"/>
      <c r="H46" s="12"/>
    </row>
    <row r="47" spans="1:8" s="9" customFormat="1" x14ac:dyDescent="0.45">
      <c r="A47" s="10"/>
      <c r="C47" s="14"/>
      <c r="D47" s="11"/>
      <c r="E47" s="10"/>
      <c r="F47" s="2"/>
      <c r="G47" s="12"/>
      <c r="H47" s="12"/>
    </row>
    <row r="48" spans="1:8" s="9" customFormat="1" x14ac:dyDescent="0.45">
      <c r="A48" s="10"/>
      <c r="C48" s="14"/>
      <c r="D48" s="11"/>
      <c r="E48" s="10"/>
      <c r="F48" s="2"/>
      <c r="G48" s="12"/>
      <c r="H48" s="12"/>
    </row>
    <row r="49" spans="1:8" s="9" customFormat="1" x14ac:dyDescent="0.45">
      <c r="A49" s="10"/>
      <c r="C49" s="14"/>
      <c r="D49" s="11"/>
      <c r="E49" s="10"/>
      <c r="F49" s="2"/>
      <c r="G49" s="12"/>
      <c r="H49" s="12"/>
    </row>
    <row r="50" spans="1:8" s="9" customFormat="1" x14ac:dyDescent="0.45">
      <c r="A50" s="10"/>
      <c r="C50" s="14"/>
      <c r="D50" s="11"/>
      <c r="E50" s="10"/>
      <c r="F50" s="2"/>
      <c r="G50" s="12"/>
      <c r="H50" s="12"/>
    </row>
  </sheetData>
  <dataValidations count="1">
    <dataValidation type="list" allowBlank="1" showInputMessage="1" showErrorMessage="1" sqref="D20 D35:D50" xr:uid="{00000000-0002-0000-0700-000000000000}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92"/>
  <sheetViews>
    <sheetView topLeftCell="A21" workbookViewId="0"/>
  </sheetViews>
  <sheetFormatPr defaultRowHeight="14.25" x14ac:dyDescent="0.45"/>
  <cols>
    <col min="1" max="1" width="57.265625" customWidth="1"/>
    <col min="2" max="2" width="15.3984375" bestFit="1" customWidth="1"/>
    <col min="3" max="3" width="15.1328125" style="1" customWidth="1"/>
    <col min="5" max="5" width="9.59765625" customWidth="1"/>
    <col min="6" max="6" width="10" customWidth="1"/>
    <col min="7" max="7" width="10.265625" customWidth="1"/>
    <col min="8" max="8" width="9.86328125" customWidth="1"/>
    <col min="9" max="9" width="11" customWidth="1"/>
    <col min="10" max="10" width="10" customWidth="1"/>
    <col min="13" max="13" width="8.265625" customWidth="1"/>
  </cols>
  <sheetData>
    <row r="1" spans="1:13" ht="21" x14ac:dyDescent="0.65">
      <c r="A1" s="21" t="s">
        <v>23</v>
      </c>
    </row>
    <row r="3" spans="1:13" ht="18" x14ac:dyDescent="0.55000000000000004">
      <c r="A3" s="30" t="s">
        <v>0</v>
      </c>
      <c r="M3" s="1"/>
    </row>
    <row r="4" spans="1:13" x14ac:dyDescent="0.45">
      <c r="M4" s="1"/>
    </row>
    <row r="5" spans="1:13" x14ac:dyDescent="0.45">
      <c r="A5" s="6" t="s">
        <v>1</v>
      </c>
      <c r="B5" s="6" t="s">
        <v>2</v>
      </c>
      <c r="C5" s="7" t="s">
        <v>38</v>
      </c>
      <c r="M5" s="1"/>
    </row>
    <row r="6" spans="1:13" x14ac:dyDescent="0.45">
      <c r="A6" t="s">
        <v>117</v>
      </c>
      <c r="B6" t="s">
        <v>48</v>
      </c>
      <c r="C6"/>
      <c r="M6" s="1"/>
    </row>
    <row r="7" spans="1:13" x14ac:dyDescent="0.45">
      <c r="A7" t="s">
        <v>118</v>
      </c>
      <c r="B7" t="s">
        <v>110</v>
      </c>
      <c r="C7"/>
      <c r="M7" s="1"/>
    </row>
    <row r="8" spans="1:13" x14ac:dyDescent="0.45">
      <c r="A8" t="s">
        <v>119</v>
      </c>
      <c r="B8" t="s">
        <v>110</v>
      </c>
      <c r="C8"/>
      <c r="M8" s="1"/>
    </row>
    <row r="9" spans="1:13" x14ac:dyDescent="0.45">
      <c r="A9" t="s">
        <v>120</v>
      </c>
      <c r="B9" t="s">
        <v>111</v>
      </c>
      <c r="C9"/>
      <c r="M9" s="1"/>
    </row>
    <row r="10" spans="1:13" x14ac:dyDescent="0.45">
      <c r="A10" t="s">
        <v>121</v>
      </c>
      <c r="B10" t="s">
        <v>66</v>
      </c>
      <c r="C10"/>
      <c r="M10" s="1"/>
    </row>
    <row r="11" spans="1:13" x14ac:dyDescent="0.45">
      <c r="A11" t="s">
        <v>122</v>
      </c>
      <c r="B11" t="s">
        <v>66</v>
      </c>
      <c r="C11"/>
      <c r="M11" s="1"/>
    </row>
    <row r="12" spans="1:13" x14ac:dyDescent="0.45">
      <c r="A12" t="s">
        <v>123</v>
      </c>
      <c r="B12" t="s">
        <v>69</v>
      </c>
      <c r="C12"/>
      <c r="M12" s="1"/>
    </row>
    <row r="13" spans="1:13" x14ac:dyDescent="0.45">
      <c r="A13" t="s">
        <v>124</v>
      </c>
      <c r="B13" t="s">
        <v>72</v>
      </c>
      <c r="C13"/>
      <c r="M13" s="1"/>
    </row>
    <row r="14" spans="1:13" x14ac:dyDescent="0.45">
      <c r="A14" t="s">
        <v>125</v>
      </c>
      <c r="B14" t="s">
        <v>72</v>
      </c>
      <c r="C14"/>
      <c r="M14" s="1"/>
    </row>
    <row r="15" spans="1:13" x14ac:dyDescent="0.45">
      <c r="A15" t="s">
        <v>126</v>
      </c>
      <c r="B15" t="s">
        <v>72</v>
      </c>
      <c r="C15"/>
      <c r="H15" s="16"/>
      <c r="I15" s="15"/>
      <c r="J15" s="13"/>
      <c r="M15" s="1"/>
    </row>
    <row r="16" spans="1:13" x14ac:dyDescent="0.45">
      <c r="A16" t="s">
        <v>127</v>
      </c>
      <c r="B16" t="s">
        <v>74</v>
      </c>
      <c r="C16"/>
      <c r="H16" s="16"/>
      <c r="I16" s="15"/>
      <c r="J16" s="13"/>
    </row>
    <row r="17" spans="1:10" x14ac:dyDescent="0.45">
      <c r="A17" t="s">
        <v>128</v>
      </c>
      <c r="B17" t="s">
        <v>80</v>
      </c>
      <c r="C17"/>
      <c r="H17" s="16"/>
      <c r="I17" s="15"/>
      <c r="J17" s="13"/>
    </row>
    <row r="18" spans="1:10" x14ac:dyDescent="0.45">
      <c r="A18" t="s">
        <v>129</v>
      </c>
      <c r="B18" t="s">
        <v>80</v>
      </c>
      <c r="C18"/>
      <c r="H18" s="16"/>
      <c r="I18" s="15"/>
      <c r="J18" s="13"/>
    </row>
    <row r="19" spans="1:10" x14ac:dyDescent="0.45">
      <c r="A19" t="s">
        <v>131</v>
      </c>
      <c r="B19" t="s">
        <v>88</v>
      </c>
      <c r="C19"/>
      <c r="H19" s="16"/>
      <c r="I19" s="15"/>
      <c r="J19" s="13"/>
    </row>
    <row r="20" spans="1:10" x14ac:dyDescent="0.45">
      <c r="A20" t="s">
        <v>132</v>
      </c>
      <c r="B20" t="s">
        <v>90</v>
      </c>
      <c r="C20"/>
      <c r="H20" s="16"/>
      <c r="I20" s="15"/>
      <c r="J20" s="13"/>
    </row>
    <row r="21" spans="1:10" x14ac:dyDescent="0.45">
      <c r="A21" t="s">
        <v>133</v>
      </c>
      <c r="B21" t="s">
        <v>100</v>
      </c>
      <c r="C21"/>
      <c r="H21" s="16"/>
      <c r="I21" s="15"/>
      <c r="J21" s="13"/>
    </row>
    <row r="22" spans="1:10" x14ac:dyDescent="0.45">
      <c r="A22" t="s">
        <v>134</v>
      </c>
      <c r="B22" t="s">
        <v>100</v>
      </c>
      <c r="C22"/>
      <c r="H22" s="16"/>
      <c r="I22" s="15"/>
      <c r="J22" s="13"/>
    </row>
    <row r="23" spans="1:10" x14ac:dyDescent="0.45">
      <c r="A23" t="s">
        <v>135</v>
      </c>
      <c r="B23" t="s">
        <v>100</v>
      </c>
      <c r="C23"/>
      <c r="H23" s="16"/>
      <c r="I23" s="15"/>
      <c r="J23" s="13"/>
    </row>
    <row r="24" spans="1:10" x14ac:dyDescent="0.45">
      <c r="A24" t="s">
        <v>136</v>
      </c>
      <c r="B24" t="s">
        <v>102</v>
      </c>
      <c r="C24"/>
      <c r="H24" s="16"/>
      <c r="I24" s="15"/>
      <c r="J24" s="13"/>
    </row>
    <row r="25" spans="1:10" x14ac:dyDescent="0.45">
      <c r="A25" t="s">
        <v>130</v>
      </c>
      <c r="B25" t="s">
        <v>109</v>
      </c>
      <c r="C25"/>
      <c r="H25" s="16"/>
      <c r="I25" s="15"/>
      <c r="J25" s="13"/>
    </row>
    <row r="26" spans="1:10" x14ac:dyDescent="0.45">
      <c r="A26" s="49" t="s">
        <v>8</v>
      </c>
      <c r="B26" s="49"/>
      <c r="C26" s="50">
        <v>76048.399999999994</v>
      </c>
    </row>
    <row r="27" spans="1:10" ht="14.65" thickBot="1" x14ac:dyDescent="0.5">
      <c r="A27" s="23" t="s">
        <v>9</v>
      </c>
      <c r="B27" s="23"/>
      <c r="C27" s="26">
        <v>0</v>
      </c>
    </row>
    <row r="28" spans="1:10" ht="14.65" thickTop="1" x14ac:dyDescent="0.45">
      <c r="A28" s="5" t="s">
        <v>3</v>
      </c>
      <c r="B28" s="6"/>
      <c r="C28" s="7">
        <f>SUM(C26:C27)</f>
        <v>76048.399999999994</v>
      </c>
    </row>
    <row r="29" spans="1:10" x14ac:dyDescent="0.45">
      <c r="A29" s="5"/>
      <c r="B29" s="6"/>
      <c r="C29" s="7"/>
    </row>
    <row r="31" spans="1:10" ht="18" x14ac:dyDescent="0.55000000000000004">
      <c r="A31" s="30" t="s">
        <v>4</v>
      </c>
    </row>
    <row r="33" spans="1:8" x14ac:dyDescent="0.45">
      <c r="A33" s="6" t="s">
        <v>5</v>
      </c>
      <c r="B33" s="6" t="s">
        <v>2</v>
      </c>
      <c r="C33" s="7" t="s">
        <v>38</v>
      </c>
    </row>
    <row r="34" spans="1:8" x14ac:dyDescent="0.45">
      <c r="A34" t="s">
        <v>138</v>
      </c>
      <c r="B34" s="2" t="s">
        <v>139</v>
      </c>
      <c r="C34" s="47">
        <v>1500</v>
      </c>
    </row>
    <row r="35" spans="1:8" x14ac:dyDescent="0.45">
      <c r="A35" t="s">
        <v>140</v>
      </c>
      <c r="B35" s="2" t="s">
        <v>80</v>
      </c>
      <c r="C35" s="47">
        <v>1000</v>
      </c>
    </row>
    <row r="36" spans="1:8" x14ac:dyDescent="0.45">
      <c r="A36" t="s">
        <v>141</v>
      </c>
      <c r="B36" s="2" t="s">
        <v>100</v>
      </c>
      <c r="C36" s="47">
        <v>2000</v>
      </c>
    </row>
    <row r="37" spans="1:8" x14ac:dyDescent="0.45">
      <c r="A37" s="48" t="s">
        <v>6</v>
      </c>
      <c r="B37" s="49"/>
      <c r="C37" s="50">
        <f>SUM(C34:C36)</f>
        <v>4500</v>
      </c>
    </row>
    <row r="38" spans="1:8" ht="14.65" thickBot="1" x14ac:dyDescent="0.5">
      <c r="A38" s="44" t="s">
        <v>142</v>
      </c>
      <c r="B38" s="23"/>
      <c r="C38" s="26">
        <v>1304</v>
      </c>
      <c r="E38" s="3"/>
    </row>
    <row r="39" spans="1:8" ht="14.65" thickTop="1" x14ac:dyDescent="0.45">
      <c r="A39" s="8" t="s">
        <v>7</v>
      </c>
      <c r="B39" s="6"/>
      <c r="C39" s="7">
        <f>SUM(C37:C38)</f>
        <v>5804</v>
      </c>
      <c r="E39" s="3"/>
    </row>
    <row r="40" spans="1:8" x14ac:dyDescent="0.45">
      <c r="E40" s="3"/>
    </row>
    <row r="41" spans="1:8" x14ac:dyDescent="0.45">
      <c r="E41" s="3"/>
    </row>
    <row r="42" spans="1:8" s="9" customFormat="1" x14ac:dyDescent="0.45">
      <c r="A42" s="10"/>
      <c r="C42" s="14"/>
      <c r="E42" s="10"/>
      <c r="F42"/>
      <c r="G42" s="12"/>
      <c r="H42" s="12"/>
    </row>
    <row r="43" spans="1:8" x14ac:dyDescent="0.45">
      <c r="C43"/>
    </row>
    <row r="74" spans="3:3" x14ac:dyDescent="0.45">
      <c r="C74"/>
    </row>
    <row r="75" spans="3:3" x14ac:dyDescent="0.45">
      <c r="C75"/>
    </row>
    <row r="76" spans="3:3" x14ac:dyDescent="0.45">
      <c r="C76"/>
    </row>
    <row r="77" spans="3:3" x14ac:dyDescent="0.45">
      <c r="C77"/>
    </row>
    <row r="78" spans="3:3" x14ac:dyDescent="0.45">
      <c r="C78"/>
    </row>
    <row r="79" spans="3:3" x14ac:dyDescent="0.45">
      <c r="C79"/>
    </row>
    <row r="80" spans="3:3" x14ac:dyDescent="0.45">
      <c r="C80"/>
    </row>
    <row r="81" spans="3:3" x14ac:dyDescent="0.45">
      <c r="C81"/>
    </row>
    <row r="82" spans="3:3" x14ac:dyDescent="0.45">
      <c r="C82"/>
    </row>
    <row r="83" spans="3:3" x14ac:dyDescent="0.45">
      <c r="C83"/>
    </row>
    <row r="84" spans="3:3" x14ac:dyDescent="0.45">
      <c r="C84"/>
    </row>
    <row r="85" spans="3:3" x14ac:dyDescent="0.45">
      <c r="C85"/>
    </row>
    <row r="86" spans="3:3" x14ac:dyDescent="0.45">
      <c r="C86"/>
    </row>
    <row r="87" spans="3:3" x14ac:dyDescent="0.45">
      <c r="C87"/>
    </row>
    <row r="88" spans="3:3" x14ac:dyDescent="0.45">
      <c r="C88"/>
    </row>
    <row r="89" spans="3:3" x14ac:dyDescent="0.45">
      <c r="C89"/>
    </row>
    <row r="90" spans="3:3" x14ac:dyDescent="0.45">
      <c r="C90"/>
    </row>
    <row r="91" spans="3:3" x14ac:dyDescent="0.45">
      <c r="C91"/>
    </row>
    <row r="92" spans="3:3" x14ac:dyDescent="0.45">
      <c r="C92"/>
    </row>
  </sheetData>
  <sortState xmlns:xlrd2="http://schemas.microsoft.com/office/spreadsheetml/2017/richdata2" ref="A6:B25">
    <sortCondition ref="B6:B25"/>
    <sortCondition ref="A6:A25"/>
  </sortState>
  <dataValidations count="1">
    <dataValidation type="list" allowBlank="1" showInputMessage="1" showErrorMessage="1" sqref="B34:B36" xr:uid="{00000000-0002-0000-0800-000000000000}">
      <formula1>"Austria,Belgium,Bulgaria,Croatia,Cyprus,Czechia,Denmark,Estonia,Finland,France,Germany,Greece,Hungary,Ireland,Italy,Latvia,Lithuania,Luxembourg,Malta,Netherlands,Poland,Portugal,Romania,Slovakia,Slovenia,Spain,Sweden"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EUPFs All Totals</vt:lpstr>
      <vt:lpstr>WMCES</vt:lpstr>
      <vt:lpstr>FEPS</vt:lpstr>
      <vt:lpstr>ELF</vt:lpstr>
      <vt:lpstr>IED</vt:lpstr>
      <vt:lpstr>GEF</vt:lpstr>
      <vt:lpstr>Coppieters</vt:lpstr>
      <vt:lpstr>PfE</vt:lpstr>
      <vt:lpstr>TE</vt:lpstr>
      <vt:lpstr>ND</vt:lpstr>
      <vt:lpstr>SALLUX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2023-11-28T17:31:08Z</dcterms:created>
  <dcterms:modified xsi:type="dcterms:W3CDTF">2025-11-20T15:20:29Z</dcterms:modified>
</cp:coreProperties>
</file>